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<sst xmlns="http://schemas.openxmlformats.org/spreadsheetml/2006/main" count="51" uniqueCount="46">
  <si>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t>附件1 医用耗材采购项目清单</t>
  </si>
  <si>
    <t>序号</t>
  </si>
  <si>
    <t>医用耗材、器械名称</t>
  </si>
  <si>
    <t>数量</t>
  </si>
  <si>
    <t>单位</t>
  </si>
  <si>
    <t>规格</t>
  </si>
  <si>
    <t>控制单价（元）</t>
  </si>
  <si>
    <r>
      <rPr>
        <b/>
        <sz val="10"/>
        <color theme="1"/>
        <rFont val="宋体"/>
        <charset val="134"/>
      </rPr>
      <t>合计金额</t>
    </r>
    <r>
      <rPr>
        <b/>
        <sz val="10"/>
        <color theme="1"/>
        <rFont val="宋体"/>
        <charset val="134"/>
      </rPr>
      <t>（元）</t>
    </r>
  </si>
  <si>
    <t>碘伏消毒液</t>
  </si>
  <si>
    <t>瓶</t>
  </si>
  <si>
    <t>100ml,30瓶/件</t>
  </si>
  <si>
    <t>速干手消液</t>
  </si>
  <si>
    <t>250ml</t>
  </si>
  <si>
    <t>医用灭菌棉签</t>
  </si>
  <si>
    <t>包</t>
  </si>
  <si>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 xml:space="preserve">A型 12cm,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800包/件</t>
    </r>
  </si>
  <si>
    <t>电子体温枪</t>
  </si>
  <si>
    <t>把</t>
  </si>
  <si>
    <t>电子</t>
  </si>
  <si>
    <t>水银体温计</t>
  </si>
  <si>
    <t>根</t>
  </si>
  <si>
    <t>水银</t>
  </si>
  <si>
    <t>一次性导尿包</t>
  </si>
  <si>
    <t xml:space="preserve"> </t>
  </si>
  <si>
    <t>一次性引流袋</t>
  </si>
  <si>
    <t>个</t>
  </si>
  <si>
    <t>1000ml/个，防逆流</t>
  </si>
  <si>
    <t>一次性男接尿袋</t>
  </si>
  <si>
    <t>扎</t>
  </si>
  <si>
    <t>17*60，背心型，100个/扎</t>
  </si>
  <si>
    <t>一次性胃管</t>
  </si>
  <si>
    <t>16#，带导丝</t>
  </si>
  <si>
    <t>鼻食用注射器</t>
  </si>
  <si>
    <t>副</t>
  </si>
  <si>
    <t>50ml</t>
  </si>
  <si>
    <t>一次性使用非灭菌医用橡胶检查手套</t>
  </si>
  <si>
    <t>件</t>
  </si>
  <si>
    <t>2000只/件，中号，麻面有粉/常温</t>
  </si>
  <si>
    <t>一次性医用垫单</t>
  </si>
  <si>
    <t>50*60,三层，10张/包,1100张/件</t>
  </si>
  <si>
    <t>一次性使用医用中单</t>
  </si>
  <si>
    <t>80*150㎝,550张/件</t>
  </si>
  <si>
    <t>一次性使用手术垫单</t>
  </si>
  <si>
    <t>片</t>
  </si>
  <si>
    <t>50*60，独立包装, 1片/袋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</si>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</sst>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L6" sqref="L6"/>
    </sheetView>
  </sheetViews>
  <sheetFormatPr defaultColWidth="9.23076923076923" defaultRowHeight="16.8" outlineLevelCol="6"/>
  <cols>
    <col min="2" max="2" width="16.9807692307692" customWidth="1"/>
  </cols>
  <sheetData>
    <row r="1" ht="23.95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3" t="s">
        <v>2</v>
      </c>
      <c r="C2" s="3" t="s">
        <v>3</v>
      </c>
      <c r="D2" s="3" t="s">
        <v>4</v>
      </c>
      <c r="E2" s="10" t="s">
        <v>5</v>
      </c>
      <c r="F2" s="11" t="s">
        <v>6</v>
      </c>
      <c r="G2" s="3" t="s">
        <v>7</v>
      </c>
    </row>
    <row r="3" spans="1:7">
      <c r="A3" s="2"/>
      <c r="B3" s="3"/>
      <c r="C3" s="3"/>
      <c r="D3" s="3"/>
      <c r="E3" s="12"/>
      <c r="F3" s="11"/>
      <c r="G3" s="3"/>
    </row>
    <row r="4" ht="31.75" spans="1:7">
      <c r="A4" s="4">
        <v>1</v>
      </c>
      <c r="B4" s="5" t="s">
        <v>8</v>
      </c>
      <c r="C4" s="5">
        <v>80</v>
      </c>
      <c r="D4" s="5" t="s">
        <v>9</v>
      </c>
      <c r="E4" s="13" t="s">
        <v>10</v>
      </c>
      <c r="F4" s="14">
        <v>2.2</v>
      </c>
      <c r="G4" s="15">
        <f t="shared" ref="G4:G17" si="0">(C4*F4)</f>
        <v>176</v>
      </c>
    </row>
    <row r="5" ht="31.75" spans="1:7">
      <c r="A5" s="4">
        <v>2</v>
      </c>
      <c r="B5" s="5" t="s">
        <v>11</v>
      </c>
      <c r="C5" s="5">
        <v>80</v>
      </c>
      <c r="D5" s="5" t="s">
        <v>9</v>
      </c>
      <c r="E5" s="6" t="s">
        <v>12</v>
      </c>
      <c r="F5" s="14">
        <v>12</v>
      </c>
      <c r="G5" s="15">
        <f t="shared" si="0"/>
        <v>960</v>
      </c>
    </row>
    <row r="6" ht="46.75" spans="1:7">
      <c r="A6" s="4">
        <v>3</v>
      </c>
      <c r="B6" s="5" t="s">
        <v>13</v>
      </c>
      <c r="C6" s="5">
        <v>800</v>
      </c>
      <c r="D6" s="5" t="s">
        <v>14</v>
      </c>
      <c r="E6" s="6" t="s">
        <v>15</v>
      </c>
      <c r="F6" s="14">
        <v>0.48</v>
      </c>
      <c r="G6" s="15">
        <f t="shared" si="0"/>
        <v>384</v>
      </c>
    </row>
    <row r="7" ht="31.75" spans="1:7">
      <c r="A7" s="4">
        <v>4</v>
      </c>
      <c r="B7" s="5" t="s">
        <v>16</v>
      </c>
      <c r="C7" s="5">
        <v>10</v>
      </c>
      <c r="D7" s="5" t="s">
        <v>17</v>
      </c>
      <c r="E7" s="6" t="s">
        <v>18</v>
      </c>
      <c r="F7" s="14">
        <v>178.5</v>
      </c>
      <c r="G7" s="15">
        <f t="shared" si="0"/>
        <v>1785</v>
      </c>
    </row>
    <row r="8" ht="31.75" spans="1:7">
      <c r="A8" s="4">
        <v>5</v>
      </c>
      <c r="B8" s="5" t="s">
        <v>19</v>
      </c>
      <c r="C8" s="5">
        <v>60</v>
      </c>
      <c r="D8" s="5" t="s">
        <v>20</v>
      </c>
      <c r="E8" s="6" t="s">
        <v>21</v>
      </c>
      <c r="F8" s="14">
        <v>5</v>
      </c>
      <c r="G8" s="15">
        <f t="shared" si="0"/>
        <v>300</v>
      </c>
    </row>
    <row r="9" ht="31.75" spans="1:7">
      <c r="A9" s="4">
        <v>6</v>
      </c>
      <c r="B9" s="5" t="s">
        <v>22</v>
      </c>
      <c r="C9" s="5">
        <v>30</v>
      </c>
      <c r="D9" s="5" t="s">
        <v>14</v>
      </c>
      <c r="E9" s="6" t="s">
        <v>23</v>
      </c>
      <c r="F9" s="14">
        <v>18.6</v>
      </c>
      <c r="G9" s="15">
        <f t="shared" si="0"/>
        <v>558</v>
      </c>
    </row>
    <row r="10" ht="46.75" spans="1:7">
      <c r="A10" s="6">
        <v>7</v>
      </c>
      <c r="B10" s="5" t="s">
        <v>24</v>
      </c>
      <c r="C10" s="5">
        <v>50</v>
      </c>
      <c r="D10" s="5" t="s">
        <v>25</v>
      </c>
      <c r="E10" s="6" t="s">
        <v>26</v>
      </c>
      <c r="F10" s="14">
        <v>5</v>
      </c>
      <c r="G10" s="15">
        <f t="shared" si="0"/>
        <v>250</v>
      </c>
    </row>
    <row r="11" ht="46.75" spans="1:7">
      <c r="A11" s="6">
        <v>8</v>
      </c>
      <c r="B11" s="5" t="s">
        <v>27</v>
      </c>
      <c r="C11" s="5">
        <v>4</v>
      </c>
      <c r="D11" s="5" t="s">
        <v>28</v>
      </c>
      <c r="E11" s="6" t="s">
        <v>29</v>
      </c>
      <c r="F11" s="14">
        <v>23</v>
      </c>
      <c r="G11" s="15">
        <f t="shared" si="0"/>
        <v>92</v>
      </c>
    </row>
    <row r="12" ht="31.75" spans="1:7">
      <c r="A12" s="6">
        <v>9</v>
      </c>
      <c r="B12" s="5" t="s">
        <v>30</v>
      </c>
      <c r="C12" s="5">
        <v>30</v>
      </c>
      <c r="D12" s="5" t="s">
        <v>20</v>
      </c>
      <c r="E12" s="6" t="s">
        <v>31</v>
      </c>
      <c r="F12" s="14">
        <v>12.5</v>
      </c>
      <c r="G12" s="15">
        <f t="shared" si="0"/>
        <v>375</v>
      </c>
    </row>
    <row r="13" ht="31.75" spans="1:7">
      <c r="A13" s="6">
        <v>10</v>
      </c>
      <c r="B13" s="5" t="s">
        <v>32</v>
      </c>
      <c r="C13" s="5">
        <v>30</v>
      </c>
      <c r="D13" s="5" t="s">
        <v>33</v>
      </c>
      <c r="E13" s="6" t="s">
        <v>34</v>
      </c>
      <c r="F13" s="14">
        <v>2.5</v>
      </c>
      <c r="G13" s="15">
        <f t="shared" si="0"/>
        <v>75</v>
      </c>
    </row>
    <row r="14" ht="76.75" spans="1:7">
      <c r="A14" s="6">
        <v>11</v>
      </c>
      <c r="B14" s="5" t="s">
        <v>35</v>
      </c>
      <c r="C14" s="5">
        <v>4</v>
      </c>
      <c r="D14" s="7" t="s">
        <v>36</v>
      </c>
      <c r="E14" s="6" t="s">
        <v>37</v>
      </c>
      <c r="F14" s="14">
        <v>1500</v>
      </c>
      <c r="G14" s="15">
        <f t="shared" si="0"/>
        <v>6000</v>
      </c>
    </row>
    <row r="15" ht="61.75" spans="1:7">
      <c r="A15" s="6">
        <v>12</v>
      </c>
      <c r="B15" s="7" t="s">
        <v>38</v>
      </c>
      <c r="C15" s="5">
        <v>3</v>
      </c>
      <c r="D15" s="7" t="s">
        <v>36</v>
      </c>
      <c r="E15" s="16" t="s">
        <v>39</v>
      </c>
      <c r="F15" s="14">
        <v>1298</v>
      </c>
      <c r="G15" s="15">
        <f t="shared" si="0"/>
        <v>3894</v>
      </c>
    </row>
    <row r="16" ht="46" spans="1:7">
      <c r="A16" s="6">
        <v>13</v>
      </c>
      <c r="B16" s="7" t="s">
        <v>40</v>
      </c>
      <c r="C16" s="5">
        <v>4</v>
      </c>
      <c r="D16" s="7" t="s">
        <v>36</v>
      </c>
      <c r="E16" s="16" t="s">
        <v>41</v>
      </c>
      <c r="F16" s="14">
        <v>1155</v>
      </c>
      <c r="G16" s="15">
        <f t="shared" si="0"/>
        <v>4620</v>
      </c>
    </row>
    <row r="17" ht="46.75" spans="1:7">
      <c r="A17" s="6">
        <v>14</v>
      </c>
      <c r="B17" s="7" t="s">
        <v>42</v>
      </c>
      <c r="C17" s="5">
        <v>4000</v>
      </c>
      <c r="D17" s="5" t="s">
        <v>43</v>
      </c>
      <c r="E17" s="6" t="s">
        <v>44</v>
      </c>
      <c r="F17" s="14">
        <v>0.58</v>
      </c>
      <c r="G17" s="15">
        <f t="shared" si="0"/>
        <v>2320</v>
      </c>
    </row>
    <row r="18" spans="1:7">
      <c r="A18" s="8" t="s">
        <v>45</v>
      </c>
      <c r="B18" s="9"/>
      <c r="C18" s="9"/>
      <c r="D18" s="9"/>
      <c r="E18" s="9"/>
      <c r="F18" s="17"/>
      <c r="G18" s="18">
        <f>SUM(G4:G17)</f>
        <v>21789</v>
      </c>
    </row>
  </sheetData>
  <mergeCells count="9">
    <mergeCell ref="A1:G1"/>
    <mergeCell ref="A18:F18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xiaokekewa</dc:creator>
  <cp:lastModifiedBy>萨满巫师</cp:lastModifiedBy>
  <dcterms:created xsi:type="dcterms:W3CDTF">2025-09-23T10:12:17Z</dcterms:created>
  <dcterms:modified xsi:type="dcterms:W3CDTF">2025-09-23T10:18:56Z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D0E7606D53C987740102D26822FF6ED5_41</vt:lpwstr>
  </property>
  <property fmtid="{D5CDD505-2E9C-101B-9397-08002B2CF9AE}" pid="3" name="KSOProductBuildVer">
    <vt:lpwstr>2052-6.8.2.8850</vt:lpwstr>
  </property>
</Properties>
</file>