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<sst xmlns="http://schemas.openxmlformats.org/spreadsheetml/2006/main" count="177" uniqueCount="87">
  <si>
    <t>自治区皮肤病防治研究所（皮肤病医院） 自治区亭凉医院 2025年家具定制报价表</t>
  </si>
  <si>
    <t>序号</t>
  </si>
  <si>
    <t>需求科室</t>
  </si>
  <si>
    <t>家具名称</t>
  </si>
  <si>
    <t>单位</t>
  </si>
  <si>
    <t>数量</t>
  </si>
  <si>
    <t>单价（元）</t>
  </si>
  <si>
    <t>总价（元）</t>
  </si>
  <si>
    <t>位置</t>
  </si>
  <si>
    <t>备注</t>
  </si>
  <si>
    <t>病理科</t>
  </si>
  <si>
    <t>诊疗床</t>
  </si>
  <si>
    <t>个</t>
  </si>
  <si>
    <t>3-1-108</t>
  </si>
  <si>
    <t>圆把椅</t>
  </si>
  <si>
    <t>把</t>
  </si>
  <si>
    <t>办公桌</t>
  </si>
  <si>
    <t>张</t>
  </si>
  <si>
    <t>1-4-415</t>
  </si>
  <si>
    <t>后勤保障科</t>
  </si>
  <si>
    <t>烤漆桌子</t>
  </si>
  <si>
    <t>2-7-大会议室</t>
  </si>
  <si>
    <t>会议室椅子</t>
  </si>
  <si>
    <t>美容皮肤科</t>
  </si>
  <si>
    <t>物品存放柜</t>
  </si>
  <si>
    <t>1-1-候诊大厅</t>
  </si>
  <si>
    <t>2-1-咨询室</t>
  </si>
  <si>
    <t>会诊桌</t>
  </si>
  <si>
    <t>2-1-诊室1</t>
  </si>
  <si>
    <t>2-1-诊室2</t>
  </si>
  <si>
    <t>2-1-诊室3</t>
  </si>
  <si>
    <t>2-1-诊室4</t>
  </si>
  <si>
    <t>会议桌</t>
  </si>
  <si>
    <t>1-1-116</t>
  </si>
  <si>
    <t>美容中医科</t>
  </si>
  <si>
    <t>定制柜子</t>
  </si>
  <si>
    <t>1-2-206</t>
  </si>
  <si>
    <t>1-2-215</t>
  </si>
  <si>
    <t>更衣柜</t>
  </si>
  <si>
    <t>1-2-218</t>
  </si>
  <si>
    <t>1-2-210</t>
  </si>
  <si>
    <t>皮肤二科</t>
  </si>
  <si>
    <t>2-6-医生办公室</t>
  </si>
  <si>
    <t>皮肤三科</t>
  </si>
  <si>
    <t>操作台</t>
  </si>
  <si>
    <t>3-1-注射室</t>
  </si>
  <si>
    <t>实木方凳</t>
  </si>
  <si>
    <t>皮肤外科、美容外科</t>
  </si>
  <si>
    <t>2-2-咨询室</t>
  </si>
  <si>
    <t>2-2-咨询室过道</t>
  </si>
  <si>
    <t>定制桌柜</t>
  </si>
  <si>
    <t>2-2-毛发室</t>
  </si>
  <si>
    <t>2-2-皮肤外科诊室1</t>
  </si>
  <si>
    <t>2-2-皮肤外科诊室2</t>
  </si>
  <si>
    <t>2-2-美容外科诊室1</t>
  </si>
  <si>
    <t>2-2-美容外科诊室2</t>
  </si>
  <si>
    <t>2-2-档案室</t>
  </si>
  <si>
    <t>柜子</t>
  </si>
  <si>
    <t>2-2-毛发准备室</t>
  </si>
  <si>
    <t>1-2-更衣室</t>
  </si>
  <si>
    <t>1-2-党建活动室</t>
  </si>
  <si>
    <t>展示柜</t>
  </si>
  <si>
    <t>2-2-候诊大厅</t>
  </si>
  <si>
    <t>吊柜办公桌</t>
  </si>
  <si>
    <t>1-2-201</t>
  </si>
  <si>
    <t>1-2-202</t>
  </si>
  <si>
    <t>1-2-203</t>
  </si>
  <si>
    <t>立柜洗手操作台</t>
  </si>
  <si>
    <t>1-2-204</t>
  </si>
  <si>
    <t>皮肤一科</t>
  </si>
  <si>
    <t>阳台柜</t>
  </si>
  <si>
    <t>3-4-410</t>
  </si>
  <si>
    <t>吊柜电脑桌</t>
  </si>
  <si>
    <t>2-4-医生办公室</t>
  </si>
  <si>
    <t>电脑桌</t>
  </si>
  <si>
    <t>2-4-休息室</t>
  </si>
  <si>
    <t>鞋衣柜</t>
  </si>
  <si>
    <t>柜子加门</t>
  </si>
  <si>
    <t>2-4-401</t>
  </si>
  <si>
    <t>1-2-216光疗室</t>
  </si>
  <si>
    <t>2-4-配药室</t>
  </si>
  <si>
    <t>合计</t>
  </si>
  <si>
    <t>大写：</t>
  </si>
  <si>
    <t>特别说明：此报价须与附件2家具图纸一一对应进行报价，所报价格包含物品到达买方正常使用所需的一切费用，包括但不限于商品购置费、包装费、运输费、装卸费以及税金等。</t>
  </si>
  <si>
    <t>报价公司：</t>
  </si>
  <si>
    <t>联系人和联系电话：</t>
  </si>
  <si>
    <t>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</si>
</sst>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20"/>
      <color theme="1"/>
      <name val="方正小标宋简体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right" vertical="center"/>
    </xf>
    <xf numFmtId="0" fontId="1" fillId="0" borderId="4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9"/>
  <sheetViews>
    <sheetView tabSelected="1" topLeftCell="A44" workbookViewId="0">
      <selection activeCell="A55" sqref="A55:I55"/>
    </sheetView>
  </sheetViews>
  <sheetFormatPr defaultColWidth="9" defaultRowHeight="30" customHeight="1"/>
  <cols>
    <col min="1" max="1" width="6.625" style="1" customWidth="1"/>
    <col min="2" max="2" width="25.75" style="1" customWidth="1"/>
    <col min="3" max="3" width="20.125" style="1" customWidth="1"/>
    <col min="4" max="5" width="6.625" style="1" customWidth="1"/>
    <col min="6" max="6" width="14.625" style="1" customWidth="1"/>
    <col min="7" max="7" width="23.75" style="1" customWidth="1"/>
    <col min="8" max="8" width="24.375" style="1" customWidth="1"/>
    <col min="9" max="9" width="16.25" style="1" customWidth="1"/>
    <col min="10" max="16384" width="9" style="1"/>
  </cols>
  <sheetData>
    <row r="1" ht="50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customHeight="1" spans="1:9">
      <c r="A3" s="3">
        <v>1</v>
      </c>
      <c r="B3" s="3" t="s">
        <v>10</v>
      </c>
      <c r="C3" s="3" t="s">
        <v>11</v>
      </c>
      <c r="D3" s="3" t="s">
        <v>12</v>
      </c>
      <c r="E3" s="3">
        <v>1</v>
      </c>
      <c r="F3" s="4"/>
      <c r="G3" s="4">
        <f>E3*F3</f>
        <v>0</v>
      </c>
      <c r="H3" s="3" t="s">
        <v>13</v>
      </c>
      <c r="I3" s="3"/>
    </row>
    <row r="4" customHeight="1" spans="1:9">
      <c r="A4" s="3">
        <v>2</v>
      </c>
      <c r="B4" s="3"/>
      <c r="C4" s="3" t="s">
        <v>14</v>
      </c>
      <c r="D4" s="3" t="s">
        <v>15</v>
      </c>
      <c r="E4" s="3">
        <v>8</v>
      </c>
      <c r="F4" s="4"/>
      <c r="G4" s="4">
        <f t="shared" ref="G4:G35" si="0">E4*F4</f>
        <v>0</v>
      </c>
      <c r="H4" s="3" t="s">
        <v>13</v>
      </c>
      <c r="I4" s="3"/>
    </row>
    <row r="5" customHeight="1" spans="1:9">
      <c r="A5" s="3">
        <v>3</v>
      </c>
      <c r="B5" s="3"/>
      <c r="C5" s="3" t="s">
        <v>16</v>
      </c>
      <c r="D5" s="3" t="s">
        <v>17</v>
      </c>
      <c r="E5" s="3">
        <v>1</v>
      </c>
      <c r="F5" s="4"/>
      <c r="G5" s="4">
        <f t="shared" si="0"/>
        <v>0</v>
      </c>
      <c r="H5" s="3" t="s">
        <v>18</v>
      </c>
      <c r="I5" s="3"/>
    </row>
    <row r="6" customHeight="1" spans="1:9">
      <c r="A6" s="3">
        <v>4</v>
      </c>
      <c r="B6" s="3" t="s">
        <v>19</v>
      </c>
      <c r="C6" s="3" t="s">
        <v>20</v>
      </c>
      <c r="D6" s="3" t="s">
        <v>17</v>
      </c>
      <c r="E6" s="3">
        <v>16</v>
      </c>
      <c r="F6" s="4"/>
      <c r="G6" s="4">
        <f t="shared" si="0"/>
        <v>0</v>
      </c>
      <c r="H6" s="3" t="s">
        <v>21</v>
      </c>
      <c r="I6" s="3"/>
    </row>
    <row r="7" customHeight="1" spans="1:9">
      <c r="A7" s="3">
        <v>5</v>
      </c>
      <c r="B7" s="3"/>
      <c r="C7" s="3" t="s">
        <v>22</v>
      </c>
      <c r="D7" s="3" t="s">
        <v>17</v>
      </c>
      <c r="E7" s="3">
        <v>80</v>
      </c>
      <c r="F7" s="4"/>
      <c r="G7" s="4">
        <f t="shared" si="0"/>
        <v>0</v>
      </c>
      <c r="H7" s="3" t="s">
        <v>21</v>
      </c>
      <c r="I7" s="3"/>
    </row>
    <row r="8" customHeight="1" spans="1:9">
      <c r="A8" s="3">
        <v>6</v>
      </c>
      <c r="B8" s="3" t="s">
        <v>23</v>
      </c>
      <c r="C8" s="3" t="s">
        <v>24</v>
      </c>
      <c r="D8" s="3" t="s">
        <v>12</v>
      </c>
      <c r="E8" s="3">
        <v>1</v>
      </c>
      <c r="F8" s="4"/>
      <c r="G8" s="4">
        <f t="shared" si="0"/>
        <v>0</v>
      </c>
      <c r="H8" s="3" t="s">
        <v>25</v>
      </c>
      <c r="I8" s="3"/>
    </row>
    <row r="9" customHeight="1" spans="1:9">
      <c r="A9" s="3">
        <v>7</v>
      </c>
      <c r="B9" s="3"/>
      <c r="C9" s="3" t="s">
        <v>16</v>
      </c>
      <c r="D9" s="3" t="s">
        <v>17</v>
      </c>
      <c r="E9" s="3">
        <v>1</v>
      </c>
      <c r="F9" s="4"/>
      <c r="G9" s="4">
        <f t="shared" si="0"/>
        <v>0</v>
      </c>
      <c r="H9" s="3" t="s">
        <v>26</v>
      </c>
      <c r="I9" s="3"/>
    </row>
    <row r="10" customHeight="1" spans="1:9">
      <c r="A10" s="3">
        <v>8</v>
      </c>
      <c r="B10" s="3"/>
      <c r="C10" s="3" t="s">
        <v>27</v>
      </c>
      <c r="D10" s="3" t="s">
        <v>17</v>
      </c>
      <c r="E10" s="3">
        <v>1</v>
      </c>
      <c r="F10" s="4"/>
      <c r="G10" s="4">
        <f t="shared" si="0"/>
        <v>0</v>
      </c>
      <c r="H10" s="3" t="s">
        <v>28</v>
      </c>
      <c r="I10" s="3"/>
    </row>
    <row r="11" customHeight="1" spans="1:9">
      <c r="A11" s="3">
        <v>9</v>
      </c>
      <c r="B11" s="3"/>
      <c r="C11" s="3" t="s">
        <v>27</v>
      </c>
      <c r="D11" s="3" t="s">
        <v>17</v>
      </c>
      <c r="E11" s="3">
        <v>1</v>
      </c>
      <c r="F11" s="4"/>
      <c r="G11" s="4">
        <f t="shared" si="0"/>
        <v>0</v>
      </c>
      <c r="H11" s="3" t="s">
        <v>29</v>
      </c>
      <c r="I11" s="3"/>
    </row>
    <row r="12" customHeight="1" spans="1:9">
      <c r="A12" s="3">
        <v>10</v>
      </c>
      <c r="B12" s="3"/>
      <c r="C12" s="3" t="s">
        <v>27</v>
      </c>
      <c r="D12" s="3" t="s">
        <v>17</v>
      </c>
      <c r="E12" s="3">
        <v>1</v>
      </c>
      <c r="F12" s="4"/>
      <c r="G12" s="4">
        <f t="shared" si="0"/>
        <v>0</v>
      </c>
      <c r="H12" s="3" t="s">
        <v>30</v>
      </c>
      <c r="I12" s="3"/>
    </row>
    <row r="13" customHeight="1" spans="1:9">
      <c r="A13" s="3">
        <v>11</v>
      </c>
      <c r="B13" s="3"/>
      <c r="C13" s="3" t="s">
        <v>27</v>
      </c>
      <c r="D13" s="3" t="s">
        <v>17</v>
      </c>
      <c r="E13" s="3">
        <v>1</v>
      </c>
      <c r="F13" s="4"/>
      <c r="G13" s="4">
        <f t="shared" si="0"/>
        <v>0</v>
      </c>
      <c r="H13" s="3" t="s">
        <v>31</v>
      </c>
      <c r="I13" s="3"/>
    </row>
    <row r="14" customHeight="1" spans="1:9">
      <c r="A14" s="3">
        <v>12</v>
      </c>
      <c r="B14" s="3"/>
      <c r="C14" s="3" t="s">
        <v>32</v>
      </c>
      <c r="D14" s="3" t="s">
        <v>17</v>
      </c>
      <c r="E14" s="3">
        <v>1</v>
      </c>
      <c r="F14" s="4"/>
      <c r="G14" s="4">
        <f t="shared" si="0"/>
        <v>0</v>
      </c>
      <c r="H14" s="3" t="s">
        <v>33</v>
      </c>
      <c r="I14" s="3"/>
    </row>
    <row r="15" customHeight="1" spans="1:9">
      <c r="A15" s="3">
        <v>13</v>
      </c>
      <c r="B15" s="3" t="s">
        <v>34</v>
      </c>
      <c r="C15" s="3" t="s">
        <v>35</v>
      </c>
      <c r="D15" s="3" t="s">
        <v>12</v>
      </c>
      <c r="E15" s="3">
        <v>1</v>
      </c>
      <c r="F15" s="4"/>
      <c r="G15" s="4">
        <f t="shared" si="0"/>
        <v>0</v>
      </c>
      <c r="H15" s="3" t="s">
        <v>36</v>
      </c>
      <c r="I15" s="3"/>
    </row>
    <row r="16" customHeight="1" spans="1:9">
      <c r="A16" s="3">
        <v>14</v>
      </c>
      <c r="B16" s="3"/>
      <c r="C16" s="3" t="s">
        <v>35</v>
      </c>
      <c r="D16" s="3" t="s">
        <v>12</v>
      </c>
      <c r="E16" s="3">
        <v>1</v>
      </c>
      <c r="F16" s="4"/>
      <c r="G16" s="4">
        <f t="shared" si="0"/>
        <v>0</v>
      </c>
      <c r="H16" s="3" t="s">
        <v>37</v>
      </c>
      <c r="I16" s="3"/>
    </row>
    <row r="17" customHeight="1" spans="1:9">
      <c r="A17" s="3">
        <v>15</v>
      </c>
      <c r="B17" s="3"/>
      <c r="C17" s="3" t="s">
        <v>38</v>
      </c>
      <c r="D17" s="3" t="s">
        <v>12</v>
      </c>
      <c r="E17" s="3">
        <v>1</v>
      </c>
      <c r="F17" s="4"/>
      <c r="G17" s="4">
        <f t="shared" si="0"/>
        <v>0</v>
      </c>
      <c r="H17" s="3" t="s">
        <v>39</v>
      </c>
      <c r="I17" s="3"/>
    </row>
    <row r="18" customHeight="1" spans="1:9">
      <c r="A18" s="3">
        <v>16</v>
      </c>
      <c r="B18" s="3"/>
      <c r="C18" s="3" t="s">
        <v>35</v>
      </c>
      <c r="D18" s="3" t="s">
        <v>12</v>
      </c>
      <c r="E18" s="3">
        <v>1</v>
      </c>
      <c r="F18" s="4"/>
      <c r="G18" s="4">
        <f t="shared" si="0"/>
        <v>0</v>
      </c>
      <c r="H18" s="3" t="s">
        <v>40</v>
      </c>
      <c r="I18" s="3"/>
    </row>
    <row r="19" customHeight="1" spans="1:9">
      <c r="A19" s="3">
        <v>17</v>
      </c>
      <c r="B19" s="3" t="s">
        <v>41</v>
      </c>
      <c r="C19" s="3" t="s">
        <v>38</v>
      </c>
      <c r="D19" s="3" t="s">
        <v>12</v>
      </c>
      <c r="E19" s="3">
        <v>1</v>
      </c>
      <c r="F19" s="4"/>
      <c r="G19" s="4">
        <f t="shared" si="0"/>
        <v>0</v>
      </c>
      <c r="H19" s="3" t="s">
        <v>42</v>
      </c>
      <c r="I19" s="3"/>
    </row>
    <row r="20" customHeight="1" spans="1:9">
      <c r="A20" s="3">
        <v>18</v>
      </c>
      <c r="B20" s="3" t="s">
        <v>43</v>
      </c>
      <c r="C20" s="3" t="s">
        <v>44</v>
      </c>
      <c r="D20" s="3" t="s">
        <v>17</v>
      </c>
      <c r="E20" s="3">
        <v>2</v>
      </c>
      <c r="F20" s="4"/>
      <c r="G20" s="4">
        <f t="shared" si="0"/>
        <v>0</v>
      </c>
      <c r="H20" s="3" t="s">
        <v>45</v>
      </c>
      <c r="I20" s="3"/>
    </row>
    <row r="21" customHeight="1" spans="1:9">
      <c r="A21" s="3">
        <v>19</v>
      </c>
      <c r="B21" s="3"/>
      <c r="C21" s="3" t="s">
        <v>46</v>
      </c>
      <c r="D21" s="3" t="s">
        <v>17</v>
      </c>
      <c r="E21" s="3">
        <v>8</v>
      </c>
      <c r="F21" s="4"/>
      <c r="G21" s="4">
        <f t="shared" si="0"/>
        <v>0</v>
      </c>
      <c r="H21" s="3" t="s">
        <v>45</v>
      </c>
      <c r="I21" s="3"/>
    </row>
    <row r="22" customHeight="1" spans="1:9">
      <c r="A22" s="3">
        <v>20</v>
      </c>
      <c r="B22" s="3" t="s">
        <v>47</v>
      </c>
      <c r="C22" s="3" t="s">
        <v>27</v>
      </c>
      <c r="D22" s="3" t="s">
        <v>17</v>
      </c>
      <c r="E22" s="3">
        <v>1</v>
      </c>
      <c r="F22" s="4"/>
      <c r="G22" s="4">
        <f t="shared" si="0"/>
        <v>0</v>
      </c>
      <c r="H22" s="3" t="s">
        <v>48</v>
      </c>
      <c r="I22" s="3"/>
    </row>
    <row r="23" customHeight="1" spans="1:9">
      <c r="A23" s="3">
        <v>21</v>
      </c>
      <c r="B23" s="3"/>
      <c r="C23" s="3" t="s">
        <v>35</v>
      </c>
      <c r="D23" s="3" t="s">
        <v>12</v>
      </c>
      <c r="E23" s="3">
        <v>1</v>
      </c>
      <c r="F23" s="4"/>
      <c r="G23" s="4">
        <f t="shared" si="0"/>
        <v>0</v>
      </c>
      <c r="H23" s="3" t="s">
        <v>48</v>
      </c>
      <c r="I23" s="3"/>
    </row>
    <row r="24" customHeight="1" spans="1:9">
      <c r="A24" s="3">
        <v>22</v>
      </c>
      <c r="B24" s="3"/>
      <c r="C24" s="3" t="s">
        <v>35</v>
      </c>
      <c r="D24" s="3" t="s">
        <v>12</v>
      </c>
      <c r="E24" s="3">
        <v>1</v>
      </c>
      <c r="F24" s="4"/>
      <c r="G24" s="4">
        <f t="shared" si="0"/>
        <v>0</v>
      </c>
      <c r="H24" s="3" t="s">
        <v>49</v>
      </c>
      <c r="I24" s="3"/>
    </row>
    <row r="25" customHeight="1" spans="1:9">
      <c r="A25" s="3">
        <v>23</v>
      </c>
      <c r="B25" s="3"/>
      <c r="C25" s="3" t="s">
        <v>50</v>
      </c>
      <c r="D25" s="3" t="s">
        <v>12</v>
      </c>
      <c r="E25" s="3">
        <v>1</v>
      </c>
      <c r="F25" s="4"/>
      <c r="G25" s="4">
        <f t="shared" si="0"/>
        <v>0</v>
      </c>
      <c r="H25" s="3" t="s">
        <v>51</v>
      </c>
      <c r="I25" s="3"/>
    </row>
    <row r="26" customHeight="1" spans="1:9">
      <c r="A26" s="3">
        <v>24</v>
      </c>
      <c r="B26" s="3"/>
      <c r="C26" s="3" t="s">
        <v>27</v>
      </c>
      <c r="D26" s="3" t="s">
        <v>17</v>
      </c>
      <c r="E26" s="3">
        <v>1</v>
      </c>
      <c r="F26" s="4"/>
      <c r="G26" s="4">
        <f t="shared" si="0"/>
        <v>0</v>
      </c>
      <c r="H26" s="3" t="s">
        <v>52</v>
      </c>
      <c r="I26" s="3"/>
    </row>
    <row r="27" customHeight="1" spans="1:9">
      <c r="A27" s="3">
        <v>25</v>
      </c>
      <c r="B27" s="3"/>
      <c r="C27" s="3" t="s">
        <v>27</v>
      </c>
      <c r="D27" s="3" t="s">
        <v>17</v>
      </c>
      <c r="E27" s="3">
        <v>1</v>
      </c>
      <c r="F27" s="4"/>
      <c r="G27" s="4">
        <f t="shared" si="0"/>
        <v>0</v>
      </c>
      <c r="H27" s="3" t="s">
        <v>53</v>
      </c>
      <c r="I27" s="3"/>
    </row>
    <row r="28" customHeight="1" spans="1:9">
      <c r="A28" s="3">
        <v>26</v>
      </c>
      <c r="B28" s="3"/>
      <c r="C28" s="3" t="s">
        <v>27</v>
      </c>
      <c r="D28" s="3" t="s">
        <v>17</v>
      </c>
      <c r="E28" s="3">
        <v>1</v>
      </c>
      <c r="F28" s="4"/>
      <c r="G28" s="4">
        <f t="shared" si="0"/>
        <v>0</v>
      </c>
      <c r="H28" s="3" t="s">
        <v>54</v>
      </c>
      <c r="I28" s="3"/>
    </row>
    <row r="29" customHeight="1" spans="1:9">
      <c r="A29" s="3">
        <v>27</v>
      </c>
      <c r="B29" s="3"/>
      <c r="C29" s="3" t="s">
        <v>27</v>
      </c>
      <c r="D29" s="3" t="s">
        <v>17</v>
      </c>
      <c r="E29" s="3">
        <v>1</v>
      </c>
      <c r="F29" s="4"/>
      <c r="G29" s="4">
        <f t="shared" si="0"/>
        <v>0</v>
      </c>
      <c r="H29" s="3" t="s">
        <v>55</v>
      </c>
      <c r="I29" s="3"/>
    </row>
    <row r="30" customHeight="1" spans="1:9">
      <c r="A30" s="3">
        <v>28</v>
      </c>
      <c r="B30" s="3"/>
      <c r="C30" s="3" t="s">
        <v>27</v>
      </c>
      <c r="D30" s="3" t="s">
        <v>17</v>
      </c>
      <c r="E30" s="3">
        <v>1</v>
      </c>
      <c r="F30" s="4"/>
      <c r="G30" s="4">
        <f t="shared" si="0"/>
        <v>0</v>
      </c>
      <c r="H30" s="3" t="s">
        <v>56</v>
      </c>
      <c r="I30" s="3"/>
    </row>
    <row r="31" customHeight="1" spans="1:9">
      <c r="A31" s="3">
        <v>29</v>
      </c>
      <c r="B31" s="3"/>
      <c r="C31" s="3" t="s">
        <v>57</v>
      </c>
      <c r="D31" s="3" t="s">
        <v>12</v>
      </c>
      <c r="E31" s="3">
        <v>1</v>
      </c>
      <c r="F31" s="4"/>
      <c r="G31" s="4">
        <f t="shared" si="0"/>
        <v>0</v>
      </c>
      <c r="H31" s="3" t="s">
        <v>58</v>
      </c>
      <c r="I31" s="3"/>
    </row>
    <row r="32" customHeight="1" spans="1:9">
      <c r="A32" s="3">
        <v>30</v>
      </c>
      <c r="B32" s="3"/>
      <c r="C32" s="3" t="s">
        <v>38</v>
      </c>
      <c r="D32" s="3" t="s">
        <v>12</v>
      </c>
      <c r="E32" s="3">
        <v>4</v>
      </c>
      <c r="F32" s="4"/>
      <c r="G32" s="4">
        <f t="shared" si="0"/>
        <v>0</v>
      </c>
      <c r="H32" s="3" t="s">
        <v>59</v>
      </c>
      <c r="I32" s="3"/>
    </row>
    <row r="33" customHeight="1" spans="1:9">
      <c r="A33" s="3">
        <v>31</v>
      </c>
      <c r="B33" s="3"/>
      <c r="C33" s="3" t="s">
        <v>35</v>
      </c>
      <c r="D33" s="3" t="s">
        <v>12</v>
      </c>
      <c r="E33" s="3">
        <v>3</v>
      </c>
      <c r="F33" s="4"/>
      <c r="G33" s="4">
        <f t="shared" si="0"/>
        <v>0</v>
      </c>
      <c r="H33" s="3" t="s">
        <v>60</v>
      </c>
      <c r="I33" s="3"/>
    </row>
    <row r="34" customHeight="1" spans="1:9">
      <c r="A34" s="3">
        <v>32</v>
      </c>
      <c r="B34" s="3"/>
      <c r="C34" s="3" t="s">
        <v>16</v>
      </c>
      <c r="D34" s="3" t="s">
        <v>17</v>
      </c>
      <c r="E34" s="3">
        <v>3</v>
      </c>
      <c r="F34" s="4"/>
      <c r="G34" s="4">
        <f t="shared" si="0"/>
        <v>0</v>
      </c>
      <c r="H34" s="3" t="s">
        <v>60</v>
      </c>
      <c r="I34" s="3"/>
    </row>
    <row r="35" customHeight="1" spans="1:9">
      <c r="A35" s="3">
        <v>33</v>
      </c>
      <c r="B35" s="3"/>
      <c r="C35" s="3" t="s">
        <v>35</v>
      </c>
      <c r="D35" s="3" t="s">
        <v>17</v>
      </c>
      <c r="E35" s="3">
        <v>4</v>
      </c>
      <c r="F35" s="4"/>
      <c r="G35" s="4">
        <f t="shared" si="0"/>
        <v>0</v>
      </c>
      <c r="H35" s="3" t="s">
        <v>60</v>
      </c>
      <c r="I35" s="3"/>
    </row>
    <row r="36" customHeight="1" spans="1:9">
      <c r="A36" s="3">
        <v>34</v>
      </c>
      <c r="B36" s="3"/>
      <c r="C36" s="3" t="s">
        <v>61</v>
      </c>
      <c r="D36" s="3" t="s">
        <v>12</v>
      </c>
      <c r="E36" s="3">
        <v>1</v>
      </c>
      <c r="F36" s="4"/>
      <c r="G36" s="4">
        <f t="shared" ref="G36:G54" si="1">E36*F36</f>
        <v>0</v>
      </c>
      <c r="H36" s="3" t="s">
        <v>62</v>
      </c>
      <c r="I36" s="3"/>
    </row>
    <row r="37" customHeight="1" spans="1:9">
      <c r="A37" s="3">
        <v>35</v>
      </c>
      <c r="B37" s="3"/>
      <c r="C37" s="3" t="s">
        <v>63</v>
      </c>
      <c r="D37" s="3" t="s">
        <v>17</v>
      </c>
      <c r="E37" s="3">
        <v>1</v>
      </c>
      <c r="F37" s="4"/>
      <c r="G37" s="4">
        <f t="shared" si="1"/>
        <v>0</v>
      </c>
      <c r="H37" s="3" t="s">
        <v>64</v>
      </c>
      <c r="I37" s="3"/>
    </row>
    <row r="38" customHeight="1" spans="1:9">
      <c r="A38" s="3">
        <v>36</v>
      </c>
      <c r="B38" s="3"/>
      <c r="C38" s="3" t="s">
        <v>44</v>
      </c>
      <c r="D38" s="3" t="s">
        <v>17</v>
      </c>
      <c r="E38" s="3">
        <v>3</v>
      </c>
      <c r="F38" s="4"/>
      <c r="G38" s="4">
        <f t="shared" si="1"/>
        <v>0</v>
      </c>
      <c r="H38" s="3" t="s">
        <v>64</v>
      </c>
      <c r="I38" s="3"/>
    </row>
    <row r="39" customHeight="1" spans="1:9">
      <c r="A39" s="3">
        <v>37</v>
      </c>
      <c r="B39" s="3"/>
      <c r="C39" s="3" t="s">
        <v>63</v>
      </c>
      <c r="D39" s="3" t="s">
        <v>17</v>
      </c>
      <c r="E39" s="3">
        <v>1</v>
      </c>
      <c r="F39" s="4"/>
      <c r="G39" s="4">
        <f t="shared" si="1"/>
        <v>0</v>
      </c>
      <c r="H39" s="3" t="s">
        <v>65</v>
      </c>
      <c r="I39" s="3"/>
    </row>
    <row r="40" customHeight="1" spans="1:9">
      <c r="A40" s="3">
        <v>38</v>
      </c>
      <c r="B40" s="3"/>
      <c r="C40" s="3" t="s">
        <v>44</v>
      </c>
      <c r="D40" s="3" t="s">
        <v>17</v>
      </c>
      <c r="E40" s="3">
        <v>4</v>
      </c>
      <c r="F40" s="4"/>
      <c r="G40" s="4">
        <f t="shared" si="1"/>
        <v>0</v>
      </c>
      <c r="H40" s="3" t="s">
        <v>65</v>
      </c>
      <c r="I40" s="3"/>
    </row>
    <row r="41" customHeight="1" spans="1:9">
      <c r="A41" s="3">
        <v>39</v>
      </c>
      <c r="B41" s="3"/>
      <c r="C41" s="3" t="s">
        <v>63</v>
      </c>
      <c r="D41" s="3" t="s">
        <v>17</v>
      </c>
      <c r="E41" s="3">
        <v>1</v>
      </c>
      <c r="F41" s="4"/>
      <c r="G41" s="4">
        <f t="shared" si="1"/>
        <v>0</v>
      </c>
      <c r="H41" s="3" t="s">
        <v>66</v>
      </c>
      <c r="I41" s="3"/>
    </row>
    <row r="42" customHeight="1" spans="1:9">
      <c r="A42" s="3">
        <v>40</v>
      </c>
      <c r="B42" s="3"/>
      <c r="C42" s="3" t="s">
        <v>67</v>
      </c>
      <c r="D42" s="3" t="s">
        <v>12</v>
      </c>
      <c r="E42" s="3">
        <v>1</v>
      </c>
      <c r="F42" s="4"/>
      <c r="G42" s="4">
        <f t="shared" si="1"/>
        <v>0</v>
      </c>
      <c r="H42" s="3" t="s">
        <v>66</v>
      </c>
      <c r="I42" s="3"/>
    </row>
    <row r="43" customHeight="1" spans="1:9">
      <c r="A43" s="3">
        <v>41</v>
      </c>
      <c r="B43" s="3"/>
      <c r="C43" s="3" t="s">
        <v>63</v>
      </c>
      <c r="D43" s="3" t="s">
        <v>17</v>
      </c>
      <c r="E43" s="3">
        <v>1</v>
      </c>
      <c r="F43" s="4"/>
      <c r="G43" s="4">
        <f t="shared" si="1"/>
        <v>0</v>
      </c>
      <c r="H43" s="3" t="s">
        <v>68</v>
      </c>
      <c r="I43" s="3"/>
    </row>
    <row r="44" customHeight="1" spans="1:9">
      <c r="A44" s="3">
        <v>42</v>
      </c>
      <c r="B44" s="3"/>
      <c r="C44" s="3" t="s">
        <v>35</v>
      </c>
      <c r="D44" s="3" t="s">
        <v>12</v>
      </c>
      <c r="E44" s="3">
        <v>1</v>
      </c>
      <c r="F44" s="4"/>
      <c r="G44" s="4">
        <f t="shared" si="1"/>
        <v>0</v>
      </c>
      <c r="H44" s="3" t="s">
        <v>68</v>
      </c>
      <c r="I44" s="3"/>
    </row>
    <row r="45" customHeight="1" spans="1:9">
      <c r="A45" s="3">
        <v>43</v>
      </c>
      <c r="B45" s="3" t="s">
        <v>69</v>
      </c>
      <c r="C45" s="3" t="s">
        <v>70</v>
      </c>
      <c r="D45" s="3" t="s">
        <v>12</v>
      </c>
      <c r="E45" s="3">
        <v>1</v>
      </c>
      <c r="F45" s="4"/>
      <c r="G45" s="4">
        <f t="shared" si="1"/>
        <v>0</v>
      </c>
      <c r="H45" s="3" t="s">
        <v>71</v>
      </c>
      <c r="I45" s="3"/>
    </row>
    <row r="46" customHeight="1" spans="1:9">
      <c r="A46" s="3">
        <v>44</v>
      </c>
      <c r="B46" s="3"/>
      <c r="C46" s="3" t="s">
        <v>72</v>
      </c>
      <c r="D46" s="3" t="s">
        <v>17</v>
      </c>
      <c r="E46" s="3">
        <v>3</v>
      </c>
      <c r="F46" s="4"/>
      <c r="G46" s="4">
        <f t="shared" si="1"/>
        <v>0</v>
      </c>
      <c r="H46" s="3" t="s">
        <v>73</v>
      </c>
      <c r="I46" s="3"/>
    </row>
    <row r="47" customHeight="1" spans="1:9">
      <c r="A47" s="3">
        <v>45</v>
      </c>
      <c r="B47" s="3"/>
      <c r="C47" s="3" t="s">
        <v>74</v>
      </c>
      <c r="D47" s="3" t="s">
        <v>17</v>
      </c>
      <c r="E47" s="3">
        <v>2</v>
      </c>
      <c r="F47" s="4"/>
      <c r="G47" s="4">
        <f t="shared" si="1"/>
        <v>0</v>
      </c>
      <c r="H47" s="3" t="s">
        <v>73</v>
      </c>
      <c r="I47" s="3"/>
    </row>
    <row r="48" customHeight="1" spans="1:9">
      <c r="A48" s="3">
        <v>46</v>
      </c>
      <c r="B48" s="3"/>
      <c r="C48" s="3" t="s">
        <v>24</v>
      </c>
      <c r="D48" s="3" t="s">
        <v>12</v>
      </c>
      <c r="E48" s="3">
        <v>1</v>
      </c>
      <c r="F48" s="4"/>
      <c r="G48" s="4">
        <f t="shared" si="1"/>
        <v>0</v>
      </c>
      <c r="H48" s="3" t="s">
        <v>75</v>
      </c>
      <c r="I48" s="3"/>
    </row>
    <row r="49" customHeight="1" spans="1:9">
      <c r="A49" s="3">
        <v>47</v>
      </c>
      <c r="B49" s="3"/>
      <c r="C49" s="3" t="s">
        <v>76</v>
      </c>
      <c r="D49" s="3" t="s">
        <v>12</v>
      </c>
      <c r="E49" s="3">
        <v>1</v>
      </c>
      <c r="F49" s="4"/>
      <c r="G49" s="4">
        <f t="shared" si="1"/>
        <v>0</v>
      </c>
      <c r="H49" s="3" t="s">
        <v>75</v>
      </c>
      <c r="I49" s="3"/>
    </row>
    <row r="50" customHeight="1" spans="1:9">
      <c r="A50" s="3">
        <v>48</v>
      </c>
      <c r="B50" s="3"/>
      <c r="C50" s="3" t="s">
        <v>77</v>
      </c>
      <c r="D50" s="3" t="s">
        <v>12</v>
      </c>
      <c r="E50" s="3">
        <v>2</v>
      </c>
      <c r="F50" s="4"/>
      <c r="G50" s="4">
        <f t="shared" si="1"/>
        <v>0</v>
      </c>
      <c r="H50" s="3" t="s">
        <v>78</v>
      </c>
      <c r="I50" s="3"/>
    </row>
    <row r="51" customHeight="1" spans="1:9">
      <c r="A51" s="3">
        <v>49</v>
      </c>
      <c r="B51" s="3"/>
      <c r="C51" s="3" t="s">
        <v>63</v>
      </c>
      <c r="D51" s="3" t="s">
        <v>12</v>
      </c>
      <c r="E51" s="3">
        <v>1</v>
      </c>
      <c r="F51" s="4"/>
      <c r="G51" s="4">
        <f t="shared" si="1"/>
        <v>0</v>
      </c>
      <c r="H51" s="3" t="s">
        <v>79</v>
      </c>
      <c r="I51" s="3"/>
    </row>
    <row r="52" customHeight="1" spans="1:9">
      <c r="A52" s="3">
        <v>50</v>
      </c>
      <c r="B52" s="3"/>
      <c r="C52" s="3" t="s">
        <v>38</v>
      </c>
      <c r="D52" s="3" t="s">
        <v>12</v>
      </c>
      <c r="E52" s="3">
        <v>1</v>
      </c>
      <c r="F52" s="4"/>
      <c r="G52" s="4">
        <f t="shared" si="1"/>
        <v>0</v>
      </c>
      <c r="H52" s="3" t="s">
        <v>75</v>
      </c>
      <c r="I52" s="3"/>
    </row>
    <row r="53" customHeight="1" spans="1:9">
      <c r="A53" s="3">
        <v>51</v>
      </c>
      <c r="B53" s="3"/>
      <c r="C53" s="3" t="s">
        <v>77</v>
      </c>
      <c r="D53" s="3" t="s">
        <v>12</v>
      </c>
      <c r="E53" s="3">
        <v>13</v>
      </c>
      <c r="F53" s="4"/>
      <c r="G53" s="4">
        <f t="shared" si="1"/>
        <v>0</v>
      </c>
      <c r="H53" s="3" t="s">
        <v>80</v>
      </c>
      <c r="I53" s="3"/>
    </row>
    <row r="54" customHeight="1" spans="1:9">
      <c r="A54" s="5" t="s">
        <v>81</v>
      </c>
      <c r="B54" s="6"/>
      <c r="C54" s="6"/>
      <c r="D54" s="6"/>
      <c r="E54" s="6"/>
      <c r="F54" s="7"/>
      <c r="G54" s="4">
        <f>SUM(G3:G53)</f>
        <v>0</v>
      </c>
      <c r="H54" s="8" t="s">
        <v>82</v>
      </c>
      <c r="I54" s="11"/>
    </row>
    <row r="55" ht="50" customHeight="1" spans="1:9">
      <c r="A55" s="9" t="s">
        <v>83</v>
      </c>
      <c r="B55" s="9"/>
      <c r="C55" s="9"/>
      <c r="D55" s="9"/>
      <c r="E55" s="9"/>
      <c r="F55" s="9"/>
      <c r="G55" s="9"/>
      <c r="H55" s="9"/>
      <c r="I55" s="9"/>
    </row>
    <row r="57" customHeight="1" spans="6:7">
      <c r="F57" s="10" t="s">
        <v>84</v>
      </c>
      <c r="G57" s="10"/>
    </row>
    <row r="58" customHeight="1" spans="6:7">
      <c r="F58" s="10" t="s">
        <v>85</v>
      </c>
      <c r="G58" s="10"/>
    </row>
    <row r="59" customHeight="1" spans="6:7">
      <c r="F59" s="10" t="s">
        <v>86</v>
      </c>
      <c r="G59" s="10"/>
    </row>
  </sheetData>
  <mergeCells count="14">
    <mergeCell ref="A1:I1"/>
    <mergeCell ref="A54:F54"/>
    <mergeCell ref="H54:I54"/>
    <mergeCell ref="A55:I55"/>
    <mergeCell ref="F57:G57"/>
    <mergeCell ref="F58:G58"/>
    <mergeCell ref="F59:G59"/>
    <mergeCell ref="B3:B5"/>
    <mergeCell ref="B6:B7"/>
    <mergeCell ref="B8:B14"/>
    <mergeCell ref="B15:B18"/>
    <mergeCell ref="B20:B21"/>
    <mergeCell ref="B22:B44"/>
    <mergeCell ref="B45:B53"/>
  </mergeCells>
  <printOptions horizontalCentered="1"/>
  <pageMargins left="0.196527777777778" right="0.196527777777778" top="0.393055555555556" bottom="0.393055555555556" header="0.298611111111111" footer="0.275"/>
  <pageSetup paperSize="9" scale="70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1461606917</cp:lastModifiedBy>
  <dcterms:created xsi:type="dcterms:W3CDTF">2023-05-12T11:15:00Z</dcterms:created>
  <dcterms:modified xsi:type="dcterms:W3CDTF">2025-05-13T08:24:07Z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B73F639917024478AA6DEBA81D2A0295_12</vt:lpwstr>
  </property>
</Properties>
</file>