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750" windowHeight="12315" firstSheet="2" activeTab="7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部门收入总表'!$A$1:$AT$14</definedName>
    <definedName name="_xlnm.Print_Area" localSheetId="2">'表3 部门支出总表'!$A$1:$W$17</definedName>
    <definedName name="_xlnm.Print_Area" localSheetId="3">'表4 财政拨款收支总表'!$A$1:$G$34</definedName>
    <definedName name="_xlnm.Print_Area" localSheetId="4">'表5 一般公共预算支出表'!$A$1:$H$22</definedName>
    <definedName name="_xlnm.Print_Area" localSheetId="5">'表6 一般公共预算基本支出表'!$A$1:$E$33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4519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D6" l="1"/>
  <c r="E34"/>
  <c r="D34" s="1"/>
</calcChain>
</file>

<file path=xl/sharedStrings.xml><?xml version="1.0" encoding="utf-8"?>
<sst xmlns="http://schemas.openxmlformats.org/spreadsheetml/2006/main" count="487" uniqueCount="284">
  <si>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</si>
  <si>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</si>
  <si>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</si>
  <si>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</si>
  <si>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</si>
  <si>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</si>
  <si>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</si>
  <si>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</si>
  <si>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</si>
  <si>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</si>
  <si>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</si>
  <si>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</si>
  <si>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</si>
  <si>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</si>
  <si>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</si>
  <si>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</si>
  <si>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</si>
  <si>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</si>
  <si>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</si>
  <si>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</si>
  <si>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</si>
  <si>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</si>
  <si>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</si>
  <si>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</si>
  <si>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</si>
  <si>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</si>
  <si>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</si>
  <si>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</si>
  <si>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</si>
  <si>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</si>
  <si>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</si>
  <si>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</si>
  <si>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</si>
  <si>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</si>
  <si>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</si>
  <si>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</si>
  <si>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</si>
  <si>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</si>
  <si>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</si>
  <si>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</si>
  <si>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</si>
  <si>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</si>
  <si>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</si>
  <si>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</si>
  <si>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</si>
  <si>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</si>
  <si>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</si>
  <si>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</si>
  <si>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</si>
  <si>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</si>
  <si>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</si>
  <si>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</si>
  <si>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</si>
  <si>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</si>
  <si>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</si>
  <si>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</si>
  <si>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</si>
  <si>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</si>
  <si>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</si>
  <si>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</si>
  <si>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</si>
  <si>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</si>
  <si>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</si>
  <si>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</si>
  <si>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</si>
  <si>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</si>
  <si>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</si>
  <si>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</si>
  <si>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</si>
  <si>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</si>
  <si>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</si>
  <si>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</si>
  <si>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</si>
  <si>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</si>
  <si>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</si>
  <si>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</si>
  <si>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</si>
  <si>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</si>
  <si>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</si>
  <si>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</si>
  <si>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</si>
  <si>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</si>
  <si>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</si>
  <si>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</si>
  <si>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</si>
  <si>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</si>
  <si>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</si>
  <si>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</si>
  <si>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</si>
  <si>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</si>
  <si>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</si>
  <si>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</si>
  <si>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</si>
  <si>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</si>
  <si>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</si>
  <si>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</si>
  <si>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</si>
  <si>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</si>
  <si>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</si>
  <si>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</si>
  <si>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</si>
  <si>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</si>
  <si>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</si>
  <si>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</si>
  <si>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</si>
  <si>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</si>
  <si>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</si>
  <si>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</si>
  <si>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</si>
  <si>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</si>
  <si>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</si>
  <si>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</si>
  <si>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</si>
  <si>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</si>
  <si>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</si>
  <si>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</si>
  <si>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</si>
  <si>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</si>
  <si>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</si>
  <si>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</si>
  <si>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</si>
  <si>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</si>
  <si>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</si>
  <si>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</si>
  <si>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</si>
  <si>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</si>
  <si>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</si>
  <si>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</si>
  <si>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</si>
  <si>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</si>
  <si>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</si>
  <si>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</si>
  <si>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</si>
  <si>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</si>
  <si>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</si>
  <si>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</si>
  <si>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</si>
  <si>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</si>
  <si>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</si>
  <si>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</si>
  <si>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</si>
  <si>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</si>
  <si>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</si>
  <si>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</si>
  <si>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</si>
  <si>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</si>
  <si>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</si>
  <si>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</si>
  <si>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</si>
  <si>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</si>
  <si>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</si>
  <si>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</si>
  <si>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</si>
  <si>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</si>
  <si>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</si>
  <si>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</si>
  <si>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</si>
  <si>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</si>
  <si>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</si>
  <si>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</si>
  <si>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</si>
  <si>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</si>
  <si>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</si>
  <si>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</si>
  <si>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</si>
  <si>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</si>
  <si>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</si>
  <si>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</si>
  <si>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</si>
  <si>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</si>
  <si>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</si>
  <si>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</si>
  <si>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</si>
  <si>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</si>
  <si>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</si>
  <si>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</si>
  <si>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</si>
  <si>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</si>
  <si>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</si>
  <si>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</si>
  <si>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</si>
  <si>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</si>
  <si>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</si>
  <si>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</si>
  <si>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</si>
  <si>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</si>
  <si>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</si>
  <si>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</si>
  <si>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</si>
  <si>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</si>
  <si>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</si>
  <si>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</si>
  <si>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</si>
  <si>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</si>
  <si>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</si>
  <si>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</si>
  <si>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</si>
  <si>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</si>
  <si>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</si>
  <si>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</si>
  <si>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</si>
  <si>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</si>
  <si>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</si>
  <si>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</si>
  <si>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</si>
  <si>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</si>
  <si>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</si>
  <si>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</si>
  <si>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</si>
  <si>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</si>
  <si>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</si>
  <si>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</si>
  <si>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</si>
  <si>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</si>
  <si>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</si>
  <si>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年预算数（全口径）</t>
    </r>
    <phoneticPr fontId="6" type="noConversion"/>
  </si>
  <si>
    <t>一般公共预算“三公”经费支出表</t>
    <phoneticPr fontId="6" type="noConversion"/>
  </si>
  <si>
    <t>404</t>
  </si>
  <si>
    <t>广西壮族自治区卫生健康委员会</t>
  </si>
  <si>
    <t xml:space="preserve">  404014</t>
  </si>
  <si>
    <t xml:space="preserve">  广西壮族自治区皮肤病防治研究所</t>
  </si>
  <si>
    <t>103</t>
  </si>
  <si>
    <t>99</t>
  </si>
  <si>
    <t xml:space="preserve">    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</si>
  <si>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</si>
  <si>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</si>
  <si>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</si>
  <si>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</si>
  <si>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</si>
  <si>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</si>
  <si>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</si>
  <si>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</si>
  <si>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</si>
  <si>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</si>
  <si>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</si>
  <si>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</si>
  <si>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</si>
  <si>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02</t>
  </si>
  <si>
    <t xml:space="preserve">    其他公立医院支出</t>
  </si>
  <si>
    <t>04</t>
  </si>
  <si>
    <t xml:space="preserve">    疾病预防控制机构</t>
  </si>
  <si>
    <t xml:space="preserve">    基本公共卫生服务</t>
  </si>
  <si>
    <t>09</t>
  </si>
  <si>
    <t xml:space="preserve">    重大公共卫生专项</t>
  </si>
  <si>
    <t>11</t>
  </si>
  <si>
    <t xml:space="preserve">    事业单位医疗</t>
  </si>
  <si>
    <t>221</t>
  </si>
  <si>
    <t xml:space="preserve">    住房公积金</t>
  </si>
  <si>
    <t>社会保障和就业支出</t>
  </si>
  <si>
    <t xml:space="preserve">  行政事业单位离退休</t>
  </si>
  <si>
    <t xml:space="preserve">  </t>
  </si>
  <si>
    <t>卫生健康支出</t>
  </si>
  <si>
    <t xml:space="preserve">  公立医院</t>
  </si>
  <si>
    <t xml:space="preserve">  公共卫生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</si>
  <si>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</si>
  <si>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</si>
  <si>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</si>
  <si>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</si>
  <si>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</si>
  <si>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</si>
  <si>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</si>
  <si>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</si>
  <si>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</si>
  <si>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</si>
  <si>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</si>
  <si>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</si>
  <si>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</si>
  <si>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</si>
  <si>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</si>
  <si>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</si>
  <si>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</si>
  <si>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</si>
  <si>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</si>
  <si>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</si>
  <si>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</si>
  <si>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</si>
  <si>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</si>
  <si>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</si>
  <si>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 xml:space="preserve">  离休费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</si>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</sst>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11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50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178" fontId="12" fillId="48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0" fontId="101" fillId="0" borderId="8" xfId="1792" applyFont="1" applyBorder="1" applyAlignment="1">
      <alignment horizontal="center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2906" applyFont="1" applyBorder="1" applyAlignment="1">
      <alignment horizontal="center" vertical="center" wrapText="1"/>
    </xf>
    <xf numFmtId="0" fontId="7" fillId="0" borderId="13" xfId="2906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30" xfId="1804" applyNumberFormat="1" applyFont="1" applyFill="1" applyBorder="1" applyAlignment="1" applyProtection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9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25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11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3" xfId="2905"/>
    <cellStyle name="常规 13 2" xfId="1614"/>
    <cellStyle name="常规 14 2" xfId="1615"/>
    <cellStyle name="常规 14 3" xfId="2906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14" xfId="2907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12" xfId="290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9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12" xfId="2910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workbookViewId="0"/>
  </sheetViews>
  <sheetFormatPr defaultRowHeight="13.5"/>
  <cols>
    <col min="1" max="1" width="48.5" style="13" customWidth="1"/>
    <col min="2" max="2" width="18.625" style="13" customWidth="1"/>
    <col min="3" max="3" width="41" style="13" customWidth="1"/>
    <col min="4" max="4" width="21.25" style="13" customWidth="1"/>
    <col min="5" max="5" width="5.25" style="13" customWidth="1"/>
    <col min="6" max="16384" width="9" style="13"/>
  </cols>
  <sheetData>
    <row r="1" spans="1:5" ht="10.5" customHeight="1">
      <c r="A1" s="57"/>
      <c r="D1" s="58" t="s">
        <v>175</v>
      </c>
    </row>
    <row r="2" spans="1:5" ht="21" customHeight="1">
      <c r="A2" s="109" t="s">
        <v>208</v>
      </c>
      <c r="B2" s="109"/>
      <c r="C2" s="109"/>
      <c r="D2" s="109"/>
    </row>
    <row r="3" spans="1:5" ht="13.5" customHeight="1">
      <c r="D3" s="60" t="s">
        <v>64</v>
      </c>
    </row>
    <row r="4" spans="1:5" ht="15" customHeight="1">
      <c r="A4" s="110" t="s">
        <v>18</v>
      </c>
      <c r="B4" s="110"/>
      <c r="C4" s="110" t="s">
        <v>84</v>
      </c>
      <c r="D4" s="110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8">
        <v>1448.45</v>
      </c>
      <c r="C6" s="26" t="s">
        <v>88</v>
      </c>
      <c r="D6" s="28">
        <v>0</v>
      </c>
      <c r="E6" s="27"/>
    </row>
    <row r="7" spans="1:5" s="20" customFormat="1" ht="15" customHeight="1">
      <c r="A7" s="24" t="s">
        <v>20</v>
      </c>
      <c r="B7" s="28">
        <v>1448.45</v>
      </c>
      <c r="C7" s="26" t="s">
        <v>89</v>
      </c>
      <c r="D7" s="28">
        <v>0</v>
      </c>
      <c r="E7" s="27"/>
    </row>
    <row r="8" spans="1:5" s="20" customFormat="1" ht="15" customHeight="1">
      <c r="A8" s="24" t="s">
        <v>90</v>
      </c>
      <c r="B8" s="28">
        <v>1277.45</v>
      </c>
      <c r="C8" s="26" t="s">
        <v>91</v>
      </c>
      <c r="D8" s="28">
        <v>0</v>
      </c>
      <c r="E8" s="27"/>
    </row>
    <row r="9" spans="1:5" s="20" customFormat="1" ht="15" customHeight="1">
      <c r="A9" s="24" t="s">
        <v>92</v>
      </c>
      <c r="B9" s="28">
        <v>171</v>
      </c>
      <c r="C9" s="26" t="s">
        <v>93</v>
      </c>
      <c r="D9" s="28">
        <v>0</v>
      </c>
      <c r="E9" s="27"/>
    </row>
    <row r="10" spans="1:5" s="20" customFormat="1" ht="22.5" customHeight="1">
      <c r="A10" s="24" t="s">
        <v>94</v>
      </c>
      <c r="B10" s="28">
        <v>0</v>
      </c>
      <c r="C10" s="26" t="s">
        <v>95</v>
      </c>
      <c r="D10" s="28">
        <v>0</v>
      </c>
      <c r="E10" s="27"/>
    </row>
    <row r="11" spans="1:5" s="20" customFormat="1" ht="15" customHeight="1">
      <c r="A11" s="24" t="s">
        <v>96</v>
      </c>
      <c r="B11" s="28">
        <v>0</v>
      </c>
      <c r="C11" s="26" t="s">
        <v>97</v>
      </c>
      <c r="D11" s="28">
        <v>0</v>
      </c>
      <c r="E11" s="27"/>
    </row>
    <row r="12" spans="1:5" s="20" customFormat="1" ht="15" customHeight="1">
      <c r="A12" s="24" t="s">
        <v>98</v>
      </c>
      <c r="B12" s="28">
        <v>0</v>
      </c>
      <c r="C12" s="26" t="s">
        <v>186</v>
      </c>
      <c r="D12" s="28">
        <v>0</v>
      </c>
      <c r="E12" s="27"/>
    </row>
    <row r="13" spans="1:5" s="20" customFormat="1" ht="15.75" customHeight="1">
      <c r="A13" s="24" t="s">
        <v>99</v>
      </c>
      <c r="B13" s="28">
        <v>0</v>
      </c>
      <c r="C13" s="26" t="s">
        <v>100</v>
      </c>
      <c r="D13" s="28">
        <v>119.37</v>
      </c>
      <c r="E13" s="27"/>
    </row>
    <row r="14" spans="1:5" s="20" customFormat="1" ht="15" customHeight="1">
      <c r="A14" s="24" t="s">
        <v>101</v>
      </c>
      <c r="B14" s="28">
        <v>0</v>
      </c>
      <c r="C14" s="26" t="s">
        <v>187</v>
      </c>
      <c r="D14" s="28">
        <v>9057.19</v>
      </c>
      <c r="E14" s="27"/>
    </row>
    <row r="15" spans="1:5" s="20" customFormat="1" ht="24" customHeight="1">
      <c r="A15" s="24" t="s">
        <v>102</v>
      </c>
      <c r="B15" s="28">
        <v>0</v>
      </c>
      <c r="C15" s="26" t="s">
        <v>103</v>
      </c>
      <c r="D15" s="28">
        <v>0</v>
      </c>
      <c r="E15" s="27"/>
    </row>
    <row r="16" spans="1:5" s="20" customFormat="1" ht="15" customHeight="1">
      <c r="A16" s="24" t="s">
        <v>104</v>
      </c>
      <c r="B16" s="28">
        <v>0</v>
      </c>
      <c r="C16" s="26" t="s">
        <v>105</v>
      </c>
      <c r="D16" s="28">
        <v>0</v>
      </c>
      <c r="E16" s="27"/>
    </row>
    <row r="17" spans="1:5" s="20" customFormat="1" ht="15" customHeight="1">
      <c r="A17" s="24" t="s">
        <v>106</v>
      </c>
      <c r="B17" s="28">
        <v>0</v>
      </c>
      <c r="C17" s="26" t="s">
        <v>107</v>
      </c>
      <c r="D17" s="28">
        <v>0</v>
      </c>
      <c r="E17" s="27"/>
    </row>
    <row r="18" spans="1:5" s="20" customFormat="1" ht="15" customHeight="1">
      <c r="A18" s="24" t="s">
        <v>108</v>
      </c>
      <c r="B18" s="28">
        <v>0</v>
      </c>
      <c r="C18" s="26" t="s">
        <v>109</v>
      </c>
      <c r="D18" s="28">
        <v>0</v>
      </c>
      <c r="E18" s="27"/>
    </row>
    <row r="19" spans="1:5" s="20" customFormat="1" ht="15" customHeight="1">
      <c r="A19" s="24" t="s">
        <v>110</v>
      </c>
      <c r="B19" s="28">
        <v>0</v>
      </c>
      <c r="C19" s="26" t="s">
        <v>111</v>
      </c>
      <c r="D19" s="28">
        <v>0</v>
      </c>
      <c r="E19" s="27"/>
    </row>
    <row r="20" spans="1:5" s="20" customFormat="1" ht="15" customHeight="1">
      <c r="A20" s="24" t="s">
        <v>112</v>
      </c>
      <c r="B20" s="28">
        <v>0</v>
      </c>
      <c r="C20" s="26" t="s">
        <v>113</v>
      </c>
      <c r="D20" s="28">
        <v>0</v>
      </c>
      <c r="E20" s="27"/>
    </row>
    <row r="21" spans="1:5" s="20" customFormat="1" ht="15" customHeight="1">
      <c r="A21" s="24" t="s">
        <v>114</v>
      </c>
      <c r="B21" s="28">
        <v>0</v>
      </c>
      <c r="C21" s="26" t="s">
        <v>115</v>
      </c>
      <c r="D21" s="28">
        <v>0</v>
      </c>
      <c r="E21" s="27"/>
    </row>
    <row r="22" spans="1:5" s="20" customFormat="1" ht="15" customHeight="1">
      <c r="A22" s="24" t="s">
        <v>116</v>
      </c>
      <c r="B22" s="28">
        <v>0</v>
      </c>
      <c r="C22" s="26" t="s">
        <v>117</v>
      </c>
      <c r="D22" s="28">
        <v>0</v>
      </c>
      <c r="E22" s="27"/>
    </row>
    <row r="23" spans="1:5" s="20" customFormat="1" ht="15" customHeight="1">
      <c r="A23" s="24" t="s">
        <v>112</v>
      </c>
      <c r="B23" s="28">
        <v>0</v>
      </c>
      <c r="C23" s="26" t="s">
        <v>188</v>
      </c>
      <c r="D23" s="28">
        <v>0</v>
      </c>
      <c r="E23" s="27"/>
    </row>
    <row r="24" spans="1:5" s="20" customFormat="1" ht="15" customHeight="1">
      <c r="A24" s="24" t="s">
        <v>114</v>
      </c>
      <c r="B24" s="28">
        <v>0</v>
      </c>
      <c r="C24" s="26" t="s">
        <v>120</v>
      </c>
      <c r="D24" s="28">
        <v>51.16</v>
      </c>
      <c r="E24" s="27"/>
    </row>
    <row r="25" spans="1:5" s="20" customFormat="1" ht="15" customHeight="1">
      <c r="A25" s="24" t="s">
        <v>118</v>
      </c>
      <c r="B25" s="28">
        <v>0</v>
      </c>
      <c r="C25" s="26" t="s">
        <v>122</v>
      </c>
      <c r="D25" s="28">
        <v>0</v>
      </c>
      <c r="E25" s="27"/>
    </row>
    <row r="26" spans="1:5" s="20" customFormat="1" ht="15" customHeight="1">
      <c r="A26" s="24" t="s">
        <v>119</v>
      </c>
      <c r="B26" s="30">
        <v>0</v>
      </c>
      <c r="C26" s="26" t="s">
        <v>124</v>
      </c>
      <c r="D26" s="28">
        <v>0</v>
      </c>
      <c r="E26" s="27"/>
    </row>
    <row r="27" spans="1:5" s="20" customFormat="1" ht="15" customHeight="1">
      <c r="A27" s="24" t="s">
        <v>121</v>
      </c>
      <c r="B27" s="30">
        <v>0</v>
      </c>
      <c r="C27" s="26" t="s">
        <v>189</v>
      </c>
      <c r="D27" s="28">
        <v>0</v>
      </c>
      <c r="E27" s="27"/>
    </row>
    <row r="28" spans="1:5" s="20" customFormat="1" ht="15" customHeight="1">
      <c r="A28" s="24" t="s">
        <v>123</v>
      </c>
      <c r="B28" s="30">
        <v>7584.27</v>
      </c>
      <c r="C28" s="26" t="s">
        <v>190</v>
      </c>
      <c r="D28" s="28">
        <v>0</v>
      </c>
      <c r="E28" s="27"/>
    </row>
    <row r="29" spans="1:5" s="20" customFormat="1" ht="15" customHeight="1">
      <c r="A29" s="24" t="s">
        <v>125</v>
      </c>
      <c r="B29" s="30">
        <v>7564.27</v>
      </c>
      <c r="C29" s="26" t="s">
        <v>191</v>
      </c>
      <c r="D29" s="28">
        <v>0</v>
      </c>
      <c r="E29" s="27"/>
    </row>
    <row r="30" spans="1:5" s="20" customFormat="1" ht="15" customHeight="1">
      <c r="A30" s="24" t="s">
        <v>126</v>
      </c>
      <c r="B30" s="30">
        <v>0</v>
      </c>
      <c r="C30" s="26" t="s">
        <v>192</v>
      </c>
      <c r="D30" s="28">
        <v>0</v>
      </c>
      <c r="E30" s="27"/>
    </row>
    <row r="31" spans="1:5" s="20" customFormat="1" ht="15" customHeight="1">
      <c r="A31" s="24" t="s">
        <v>127</v>
      </c>
      <c r="B31" s="30">
        <v>20</v>
      </c>
      <c r="C31" s="26" t="s">
        <v>193</v>
      </c>
      <c r="D31" s="28">
        <v>0</v>
      </c>
      <c r="E31" s="27"/>
    </row>
    <row r="32" spans="1:5" s="20" customFormat="1" ht="15" customHeight="1">
      <c r="A32" s="59"/>
      <c r="B32" s="30"/>
      <c r="C32" s="26" t="s">
        <v>194</v>
      </c>
      <c r="D32" s="28">
        <v>0</v>
      </c>
      <c r="E32" s="27"/>
    </row>
    <row r="33" spans="1:5" s="20" customFormat="1" ht="15" customHeight="1">
      <c r="A33" s="31"/>
      <c r="B33" s="28"/>
      <c r="C33" s="32" t="s">
        <v>21</v>
      </c>
      <c r="D33" s="28">
        <v>9227.7199999999993</v>
      </c>
      <c r="E33" s="27"/>
    </row>
    <row r="34" spans="1:5" s="20" customFormat="1" ht="15" customHeight="1">
      <c r="A34" s="31" t="s">
        <v>128</v>
      </c>
      <c r="B34" s="28">
        <v>9032.7199999999993</v>
      </c>
      <c r="C34" s="26" t="s">
        <v>130</v>
      </c>
      <c r="D34" s="28">
        <v>0</v>
      </c>
      <c r="E34" s="27"/>
    </row>
    <row r="35" spans="1:5" s="20" customFormat="1" ht="15" customHeight="1">
      <c r="A35" s="24" t="s">
        <v>129</v>
      </c>
      <c r="B35" s="28">
        <v>195</v>
      </c>
      <c r="C35" s="26" t="s">
        <v>132</v>
      </c>
      <c r="D35" s="28">
        <v>0</v>
      </c>
      <c r="E35" s="27"/>
    </row>
    <row r="36" spans="1:5" s="20" customFormat="1" ht="15" customHeight="1">
      <c r="A36" s="24" t="s">
        <v>131</v>
      </c>
      <c r="B36" s="28">
        <v>0</v>
      </c>
      <c r="C36" s="26" t="s">
        <v>134</v>
      </c>
      <c r="D36" s="28">
        <v>0</v>
      </c>
      <c r="E36" s="27"/>
    </row>
    <row r="37" spans="1:5" s="20" customFormat="1" ht="15" customHeight="1">
      <c r="A37" s="24" t="s">
        <v>133</v>
      </c>
      <c r="B37" s="28">
        <v>0</v>
      </c>
      <c r="C37" s="26" t="s">
        <v>136</v>
      </c>
      <c r="D37" s="28">
        <v>0</v>
      </c>
      <c r="E37" s="27"/>
    </row>
    <row r="38" spans="1:5" s="20" customFormat="1" ht="15" customHeight="1">
      <c r="A38" s="24" t="s">
        <v>135</v>
      </c>
      <c r="B38" s="28">
        <v>0</v>
      </c>
      <c r="C38" s="26" t="s">
        <v>138</v>
      </c>
      <c r="D38" s="28">
        <v>0</v>
      </c>
      <c r="E38" s="27"/>
    </row>
    <row r="39" spans="1:5" s="20" customFormat="1" ht="15" customHeight="1">
      <c r="A39" s="24" t="s">
        <v>137</v>
      </c>
      <c r="B39" s="28">
        <v>0</v>
      </c>
      <c r="C39" s="26" t="s">
        <v>139</v>
      </c>
      <c r="D39" s="28">
        <v>0</v>
      </c>
      <c r="E39" s="27"/>
    </row>
    <row r="40" spans="1:5" s="20" customFormat="1" ht="15" customHeight="1">
      <c r="A40" s="24" t="s">
        <v>133</v>
      </c>
      <c r="B40" s="28">
        <v>0</v>
      </c>
      <c r="C40" s="26" t="s">
        <v>140</v>
      </c>
      <c r="D40" s="28">
        <v>0</v>
      </c>
      <c r="E40" s="27"/>
    </row>
    <row r="41" spans="1:5" s="20" customFormat="1" ht="15" customHeight="1">
      <c r="A41" s="24" t="s">
        <v>135</v>
      </c>
      <c r="B41" s="28">
        <v>0</v>
      </c>
      <c r="C41" s="26" t="s">
        <v>195</v>
      </c>
      <c r="D41" s="28">
        <v>0</v>
      </c>
      <c r="E41" s="27"/>
    </row>
    <row r="42" spans="1:5" s="20" customFormat="1" ht="15" customHeight="1">
      <c r="A42" s="24" t="s">
        <v>141</v>
      </c>
      <c r="B42" s="28">
        <v>0</v>
      </c>
      <c r="C42" s="26" t="s">
        <v>143</v>
      </c>
      <c r="D42" s="28">
        <v>0</v>
      </c>
      <c r="E42" s="27"/>
    </row>
    <row r="43" spans="1:5" s="20" customFormat="1" ht="15" customHeight="1">
      <c r="A43" s="24" t="s">
        <v>133</v>
      </c>
      <c r="B43" s="28">
        <v>0</v>
      </c>
      <c r="C43" s="26" t="s">
        <v>196</v>
      </c>
      <c r="D43" s="28">
        <v>0</v>
      </c>
      <c r="E43" s="27"/>
    </row>
    <row r="44" spans="1:5" s="20" customFormat="1" ht="15" customHeight="1">
      <c r="A44" s="24" t="s">
        <v>135</v>
      </c>
      <c r="B44" s="28">
        <v>0</v>
      </c>
      <c r="C44" s="26" t="s">
        <v>146</v>
      </c>
      <c r="D44" s="28">
        <v>0</v>
      </c>
      <c r="E44" s="27"/>
    </row>
    <row r="45" spans="1:5" s="20" customFormat="1" ht="15" customHeight="1">
      <c r="A45" s="24" t="s">
        <v>142</v>
      </c>
      <c r="B45" s="28">
        <v>0</v>
      </c>
      <c r="C45" s="26" t="s">
        <v>148</v>
      </c>
      <c r="D45" s="28">
        <v>0</v>
      </c>
      <c r="E45" s="27"/>
    </row>
    <row r="46" spans="1:5" s="20" customFormat="1" ht="15" customHeight="1">
      <c r="A46" s="24" t="s">
        <v>144</v>
      </c>
      <c r="B46" s="28">
        <v>195</v>
      </c>
      <c r="C46" s="26" t="s">
        <v>150</v>
      </c>
      <c r="D46" s="28">
        <v>0</v>
      </c>
      <c r="E46" s="27"/>
    </row>
    <row r="47" spans="1:5" s="20" customFormat="1" ht="18.75" customHeight="1">
      <c r="A47" s="24" t="s">
        <v>145</v>
      </c>
      <c r="B47" s="28">
        <v>0</v>
      </c>
      <c r="C47" s="26" t="s">
        <v>152</v>
      </c>
      <c r="D47" s="28">
        <v>0</v>
      </c>
      <c r="E47" s="27"/>
    </row>
    <row r="48" spans="1:5" s="20" customFormat="1" ht="15" customHeight="1">
      <c r="A48" s="24" t="s">
        <v>147</v>
      </c>
      <c r="B48" s="28">
        <v>0</v>
      </c>
      <c r="C48" s="26" t="s">
        <v>154</v>
      </c>
      <c r="D48" s="28">
        <v>0</v>
      </c>
      <c r="E48" s="27"/>
    </row>
    <row r="49" spans="1:5" s="20" customFormat="1" ht="15" customHeight="1">
      <c r="A49" s="24" t="s">
        <v>149</v>
      </c>
      <c r="B49" s="28">
        <v>0</v>
      </c>
      <c r="C49" s="26" t="s">
        <v>155</v>
      </c>
      <c r="D49" s="28">
        <v>0</v>
      </c>
      <c r="E49" s="27"/>
    </row>
    <row r="50" spans="1:5" s="20" customFormat="1" ht="15" customHeight="1">
      <c r="A50" s="24" t="s">
        <v>151</v>
      </c>
      <c r="B50" s="28">
        <v>0</v>
      </c>
      <c r="C50" s="26" t="s">
        <v>156</v>
      </c>
      <c r="D50" s="28">
        <v>0</v>
      </c>
      <c r="E50" s="27"/>
    </row>
    <row r="51" spans="1:5" s="20" customFormat="1" ht="15" customHeight="1">
      <c r="A51" s="24" t="s">
        <v>197</v>
      </c>
      <c r="B51" s="28">
        <v>0</v>
      </c>
      <c r="C51" s="26" t="s">
        <v>157</v>
      </c>
      <c r="D51" s="28">
        <v>0</v>
      </c>
      <c r="E51" s="27"/>
    </row>
    <row r="52" spans="1:5" s="20" customFormat="1" ht="15" customHeight="1">
      <c r="A52" s="24" t="s">
        <v>198</v>
      </c>
      <c r="B52" s="28">
        <v>0</v>
      </c>
      <c r="C52" s="26" t="s">
        <v>199</v>
      </c>
      <c r="D52" s="28">
        <v>0</v>
      </c>
      <c r="E52" s="27"/>
    </row>
    <row r="53" spans="1:5" s="20" customFormat="1" ht="15" customHeight="1">
      <c r="A53" s="24" t="s">
        <v>153</v>
      </c>
      <c r="B53" s="28">
        <v>195</v>
      </c>
      <c r="C53" s="26" t="s">
        <v>158</v>
      </c>
      <c r="D53" s="28">
        <v>0</v>
      </c>
      <c r="E53" s="27"/>
    </row>
    <row r="54" spans="1:5" s="20" customFormat="1" ht="15" customHeight="1">
      <c r="A54" s="24"/>
      <c r="B54" s="28"/>
      <c r="C54" s="26" t="s">
        <v>159</v>
      </c>
      <c r="D54" s="28">
        <v>0</v>
      </c>
      <c r="E54" s="27"/>
    </row>
    <row r="55" spans="1:5" s="20" customFormat="1" ht="15" customHeight="1">
      <c r="A55" s="24"/>
      <c r="B55" s="28"/>
      <c r="C55" s="26" t="s">
        <v>160</v>
      </c>
      <c r="D55" s="28">
        <v>0</v>
      </c>
      <c r="E55" s="27"/>
    </row>
    <row r="56" spans="1:5" s="20" customFormat="1" ht="15" customHeight="1">
      <c r="A56" s="24"/>
      <c r="B56" s="28"/>
      <c r="C56" s="26" t="s">
        <v>200</v>
      </c>
      <c r="D56" s="25"/>
      <c r="E56" s="27"/>
    </row>
    <row r="57" spans="1:5" s="20" customFormat="1" ht="15" customHeight="1">
      <c r="A57" s="24"/>
      <c r="B57" s="28"/>
      <c r="C57" s="26" t="s">
        <v>201</v>
      </c>
      <c r="D57" s="28">
        <v>0</v>
      </c>
      <c r="E57" s="27"/>
    </row>
    <row r="58" spans="1:5" s="20" customFormat="1" ht="15" customHeight="1">
      <c r="A58" s="24"/>
      <c r="B58" s="28"/>
      <c r="C58" s="26" t="s">
        <v>202</v>
      </c>
      <c r="D58" s="28">
        <v>0</v>
      </c>
      <c r="E58" s="27"/>
    </row>
    <row r="59" spans="1:5" s="20" customFormat="1" ht="15" customHeight="1">
      <c r="A59" s="29"/>
      <c r="B59" s="28"/>
      <c r="C59" s="26" t="s">
        <v>203</v>
      </c>
      <c r="D59" s="28">
        <v>0</v>
      </c>
      <c r="E59" s="27"/>
    </row>
    <row r="60" spans="1:5" s="20" customFormat="1" ht="15" customHeight="1">
      <c r="A60" s="29"/>
      <c r="B60" s="28"/>
      <c r="C60" s="26" t="s">
        <v>204</v>
      </c>
      <c r="D60" s="28">
        <v>0</v>
      </c>
    </row>
    <row r="61" spans="1:5" s="20" customFormat="1" ht="15" customHeight="1">
      <c r="A61" s="29"/>
      <c r="B61" s="28"/>
      <c r="C61" s="26" t="s">
        <v>205</v>
      </c>
      <c r="D61" s="28">
        <v>0</v>
      </c>
    </row>
    <row r="62" spans="1:5" s="20" customFormat="1" ht="15" customHeight="1">
      <c r="A62" s="32" t="s">
        <v>22</v>
      </c>
      <c r="B62" s="28">
        <v>9227.7199999999993</v>
      </c>
      <c r="C62" s="26" t="s">
        <v>161</v>
      </c>
      <c r="D62" s="28">
        <v>9227.7199999999993</v>
      </c>
    </row>
    <row r="63" spans="1:5">
      <c r="A63" s="33"/>
    </row>
    <row r="64" spans="1:5">
      <c r="A64" s="33"/>
    </row>
    <row r="65" spans="1:1">
      <c r="A65" s="33"/>
    </row>
    <row r="66" spans="1:1">
      <c r="A66" s="33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"/>
  <sheetViews>
    <sheetView showGridLines="0" showZeros="0" topLeftCell="Q1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2" width="6.875" style="13" customWidth="1"/>
    <col min="23" max="23" width="6" style="13" customWidth="1"/>
    <col min="24" max="25" width="6.875" style="13" customWidth="1"/>
    <col min="26" max="26" width="7.375" style="13" customWidth="1"/>
    <col min="27" max="27" width="7.75" style="13" customWidth="1"/>
    <col min="28" max="28" width="8.375" style="13" customWidth="1"/>
    <col min="29" max="29" width="9.75" style="13" customWidth="1"/>
    <col min="30" max="30" width="10.375" style="13" customWidth="1"/>
    <col min="31" max="31" width="9.875" style="13" customWidth="1"/>
    <col min="32" max="33" width="6.875" style="13" customWidth="1"/>
    <col min="34" max="34" width="9.625" style="13" customWidth="1"/>
    <col min="35" max="35" width="10.125" style="13" customWidth="1"/>
    <col min="36" max="37" width="9.625" style="13" customWidth="1"/>
    <col min="38" max="44" width="6.875" style="13" customWidth="1"/>
    <col min="45" max="45" width="9.25" style="13" customWidth="1"/>
    <col min="46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1"/>
      <c r="B1" s="34"/>
      <c r="C1" s="34"/>
      <c r="AZ1" s="58" t="s">
        <v>206</v>
      </c>
    </row>
    <row r="2" spans="1:53" ht="21" customHeight="1">
      <c r="A2" s="62" t="s">
        <v>209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3" ht="18.75" customHeight="1">
      <c r="A3" s="34"/>
      <c r="B3" s="34"/>
      <c r="C3" s="34"/>
      <c r="AZ3" s="35" t="s">
        <v>9</v>
      </c>
    </row>
    <row r="4" spans="1:53" ht="15.75" customHeight="1">
      <c r="A4" s="131" t="s">
        <v>1</v>
      </c>
      <c r="B4" s="131"/>
      <c r="C4" s="131"/>
      <c r="D4" s="131"/>
      <c r="E4" s="131" t="s">
        <v>23</v>
      </c>
      <c r="F4" s="131" t="s">
        <v>162</v>
      </c>
      <c r="G4" s="111" t="s">
        <v>24</v>
      </c>
      <c r="H4" s="129" t="s">
        <v>25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24" t="s">
        <v>163</v>
      </c>
      <c r="V4" s="125"/>
      <c r="W4" s="125"/>
      <c r="X4" s="63" t="s">
        <v>164</v>
      </c>
      <c r="Y4" s="63"/>
      <c r="Z4" s="64"/>
      <c r="AA4" s="129" t="s">
        <v>26</v>
      </c>
      <c r="AB4" s="130"/>
      <c r="AC4" s="125"/>
      <c r="AD4" s="129" t="s">
        <v>27</v>
      </c>
      <c r="AE4" s="130"/>
      <c r="AF4" s="130"/>
      <c r="AG4" s="125"/>
      <c r="AH4" s="65" t="s">
        <v>28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36"/>
    </row>
    <row r="5" spans="1:53" ht="17.25" customHeight="1">
      <c r="A5" s="131" t="s">
        <v>5</v>
      </c>
      <c r="B5" s="131" t="s">
        <v>6</v>
      </c>
      <c r="C5" s="131" t="s">
        <v>7</v>
      </c>
      <c r="D5" s="131" t="s">
        <v>29</v>
      </c>
      <c r="E5" s="131"/>
      <c r="F5" s="131"/>
      <c r="G5" s="115"/>
      <c r="H5" s="126" t="s">
        <v>165</v>
      </c>
      <c r="I5" s="132" t="s">
        <v>30</v>
      </c>
      <c r="J5" s="133"/>
      <c r="K5" s="134"/>
      <c r="L5" s="132" t="s">
        <v>31</v>
      </c>
      <c r="M5" s="133"/>
      <c r="N5" s="133"/>
      <c r="O5" s="133"/>
      <c r="P5" s="133"/>
      <c r="Q5" s="133"/>
      <c r="R5" s="133"/>
      <c r="S5" s="133"/>
      <c r="T5" s="134"/>
      <c r="U5" s="126" t="s">
        <v>165</v>
      </c>
      <c r="V5" s="126" t="s">
        <v>166</v>
      </c>
      <c r="W5" s="126" t="s">
        <v>167</v>
      </c>
      <c r="X5" s="126" t="s">
        <v>165</v>
      </c>
      <c r="Y5" s="126" t="s">
        <v>166</v>
      </c>
      <c r="Z5" s="126" t="s">
        <v>167</v>
      </c>
      <c r="AA5" s="126" t="s">
        <v>2</v>
      </c>
      <c r="AB5" s="126" t="s">
        <v>32</v>
      </c>
      <c r="AC5" s="126" t="s">
        <v>33</v>
      </c>
      <c r="AD5" s="126" t="s">
        <v>2</v>
      </c>
      <c r="AE5" s="126" t="s">
        <v>34</v>
      </c>
      <c r="AF5" s="126" t="s">
        <v>35</v>
      </c>
      <c r="AG5" s="126" t="s">
        <v>33</v>
      </c>
      <c r="AH5" s="111" t="s">
        <v>2</v>
      </c>
      <c r="AI5" s="116" t="s">
        <v>36</v>
      </c>
      <c r="AJ5" s="117"/>
      <c r="AK5" s="117"/>
      <c r="AL5" s="116" t="s">
        <v>168</v>
      </c>
      <c r="AM5" s="117"/>
      <c r="AN5" s="117"/>
      <c r="AO5" s="116" t="s">
        <v>169</v>
      </c>
      <c r="AP5" s="117"/>
      <c r="AQ5" s="120"/>
      <c r="AR5" s="111" t="s">
        <v>37</v>
      </c>
      <c r="AS5" s="66" t="s">
        <v>38</v>
      </c>
      <c r="AT5" s="67"/>
      <c r="AU5" s="67"/>
      <c r="AV5" s="67"/>
      <c r="AW5" s="67"/>
      <c r="AX5" s="67"/>
      <c r="AY5" s="67"/>
      <c r="AZ5" s="68"/>
      <c r="BA5" s="36"/>
    </row>
    <row r="6" spans="1:53" ht="12.75" customHeight="1">
      <c r="A6" s="131"/>
      <c r="B6" s="131"/>
      <c r="C6" s="131"/>
      <c r="D6" s="131"/>
      <c r="E6" s="131"/>
      <c r="F6" s="131"/>
      <c r="G6" s="115"/>
      <c r="H6" s="127"/>
      <c r="I6" s="135"/>
      <c r="J6" s="136"/>
      <c r="K6" s="137"/>
      <c r="L6" s="135"/>
      <c r="M6" s="136"/>
      <c r="N6" s="136"/>
      <c r="O6" s="136"/>
      <c r="P6" s="136"/>
      <c r="Q6" s="136"/>
      <c r="R6" s="136"/>
      <c r="S6" s="136"/>
      <c r="T6" s="13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15"/>
      <c r="AI6" s="118"/>
      <c r="AJ6" s="119"/>
      <c r="AK6" s="119"/>
      <c r="AL6" s="118"/>
      <c r="AM6" s="119"/>
      <c r="AN6" s="119"/>
      <c r="AO6" s="121"/>
      <c r="AP6" s="122"/>
      <c r="AQ6" s="123"/>
      <c r="AR6" s="115"/>
      <c r="AS6" s="111" t="s">
        <v>39</v>
      </c>
      <c r="AT6" s="113" t="s">
        <v>170</v>
      </c>
      <c r="AU6" s="114"/>
      <c r="AV6" s="114"/>
      <c r="AW6" s="65" t="s">
        <v>171</v>
      </c>
      <c r="AX6" s="65"/>
      <c r="AY6" s="65"/>
      <c r="AZ6" s="111" t="s">
        <v>40</v>
      </c>
      <c r="BA6" s="36"/>
    </row>
    <row r="7" spans="1:53" ht="52.5" customHeight="1">
      <c r="A7" s="131"/>
      <c r="B7" s="131"/>
      <c r="C7" s="131"/>
      <c r="D7" s="131"/>
      <c r="E7" s="131"/>
      <c r="F7" s="131"/>
      <c r="G7" s="112"/>
      <c r="H7" s="128"/>
      <c r="I7" s="37" t="s">
        <v>39</v>
      </c>
      <c r="J7" s="14" t="s">
        <v>166</v>
      </c>
      <c r="K7" s="14" t="s">
        <v>167</v>
      </c>
      <c r="L7" s="37" t="s">
        <v>39</v>
      </c>
      <c r="M7" s="37" t="s">
        <v>41</v>
      </c>
      <c r="N7" s="37" t="s">
        <v>42</v>
      </c>
      <c r="O7" s="37" t="s">
        <v>43</v>
      </c>
      <c r="P7" s="37" t="s">
        <v>44</v>
      </c>
      <c r="Q7" s="37" t="s">
        <v>45</v>
      </c>
      <c r="R7" s="38" t="s">
        <v>172</v>
      </c>
      <c r="S7" s="37" t="s">
        <v>173</v>
      </c>
      <c r="T7" s="37" t="s">
        <v>33</v>
      </c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12"/>
      <c r="AI7" s="37" t="s">
        <v>39</v>
      </c>
      <c r="AJ7" s="37" t="s">
        <v>166</v>
      </c>
      <c r="AK7" s="37" t="s">
        <v>167</v>
      </c>
      <c r="AL7" s="37" t="s">
        <v>39</v>
      </c>
      <c r="AM7" s="37" t="s">
        <v>166</v>
      </c>
      <c r="AN7" s="37" t="s">
        <v>167</v>
      </c>
      <c r="AO7" s="37" t="s">
        <v>39</v>
      </c>
      <c r="AP7" s="37" t="s">
        <v>166</v>
      </c>
      <c r="AQ7" s="37" t="s">
        <v>167</v>
      </c>
      <c r="AR7" s="112"/>
      <c r="AS7" s="112"/>
      <c r="AT7" s="37" t="s">
        <v>39</v>
      </c>
      <c r="AU7" s="37" t="s">
        <v>166</v>
      </c>
      <c r="AV7" s="37" t="s">
        <v>167</v>
      </c>
      <c r="AW7" s="37" t="s">
        <v>39</v>
      </c>
      <c r="AX7" s="37" t="s">
        <v>166</v>
      </c>
      <c r="AY7" s="37" t="s">
        <v>167</v>
      </c>
      <c r="AZ7" s="112"/>
      <c r="BA7" s="39"/>
    </row>
    <row r="8" spans="1:53" ht="14.25" customHeight="1">
      <c r="A8" s="40" t="s">
        <v>8</v>
      </c>
      <c r="B8" s="40" t="s">
        <v>8</v>
      </c>
      <c r="C8" s="40" t="s">
        <v>8</v>
      </c>
      <c r="D8" s="40" t="s">
        <v>8</v>
      </c>
      <c r="E8" s="18" t="s">
        <v>8</v>
      </c>
      <c r="F8" s="41" t="s">
        <v>8</v>
      </c>
      <c r="G8" s="42">
        <v>1</v>
      </c>
      <c r="H8" s="42">
        <v>2</v>
      </c>
      <c r="I8" s="42">
        <v>3</v>
      </c>
      <c r="J8" s="42">
        <v>4</v>
      </c>
      <c r="K8" s="42">
        <v>5</v>
      </c>
      <c r="L8" s="42">
        <v>6</v>
      </c>
      <c r="M8" s="42">
        <v>7</v>
      </c>
      <c r="N8" s="42">
        <v>8</v>
      </c>
      <c r="O8" s="42">
        <v>9</v>
      </c>
      <c r="P8" s="42">
        <v>10</v>
      </c>
      <c r="Q8" s="42">
        <v>11</v>
      </c>
      <c r="R8" s="42">
        <v>12</v>
      </c>
      <c r="S8" s="42">
        <v>13</v>
      </c>
      <c r="T8" s="42">
        <v>14</v>
      </c>
      <c r="U8" s="42">
        <v>15</v>
      </c>
      <c r="V8" s="42">
        <v>16</v>
      </c>
      <c r="W8" s="42">
        <v>17</v>
      </c>
      <c r="X8" s="42">
        <v>18</v>
      </c>
      <c r="Y8" s="42">
        <v>19</v>
      </c>
      <c r="Z8" s="42">
        <v>20</v>
      </c>
      <c r="AA8" s="42">
        <v>21</v>
      </c>
      <c r="AB8" s="42">
        <v>22</v>
      </c>
      <c r="AC8" s="42">
        <v>23</v>
      </c>
      <c r="AD8" s="42">
        <v>24</v>
      </c>
      <c r="AE8" s="42">
        <v>25</v>
      </c>
      <c r="AF8" s="42">
        <v>26</v>
      </c>
      <c r="AG8" s="42">
        <v>27</v>
      </c>
      <c r="AH8" s="42">
        <v>28</v>
      </c>
      <c r="AI8" s="42">
        <v>29</v>
      </c>
      <c r="AJ8" s="42">
        <v>30</v>
      </c>
      <c r="AK8" s="42">
        <v>31</v>
      </c>
      <c r="AL8" s="42">
        <v>32</v>
      </c>
      <c r="AM8" s="42">
        <v>33</v>
      </c>
      <c r="AN8" s="42">
        <v>34</v>
      </c>
      <c r="AO8" s="42">
        <v>35</v>
      </c>
      <c r="AP8" s="42">
        <v>36</v>
      </c>
      <c r="AQ8" s="42">
        <v>37</v>
      </c>
      <c r="AR8" s="42">
        <v>38</v>
      </c>
      <c r="AS8" s="42">
        <v>39</v>
      </c>
      <c r="AT8" s="42">
        <v>40</v>
      </c>
      <c r="AU8" s="42">
        <v>41</v>
      </c>
      <c r="AV8" s="42">
        <v>42</v>
      </c>
      <c r="AW8" s="42">
        <v>43</v>
      </c>
      <c r="AX8" s="42">
        <v>44</v>
      </c>
      <c r="AY8" s="42">
        <v>45</v>
      </c>
      <c r="AZ8" s="42">
        <v>46</v>
      </c>
    </row>
    <row r="9" spans="1:53" s="20" customFormat="1">
      <c r="A9" s="72"/>
      <c r="B9" s="72"/>
      <c r="C9" s="72"/>
      <c r="D9" s="72"/>
      <c r="E9" s="73"/>
      <c r="F9" s="73" t="s">
        <v>2</v>
      </c>
      <c r="G9" s="74">
        <v>9227.7199999999993</v>
      </c>
      <c r="H9" s="74">
        <v>1448.45</v>
      </c>
      <c r="I9" s="74">
        <v>1448.45</v>
      </c>
      <c r="J9" s="74">
        <v>1277.45</v>
      </c>
      <c r="K9" s="74">
        <v>171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5">
        <v>0</v>
      </c>
      <c r="Y9" s="75">
        <v>0</v>
      </c>
      <c r="Z9" s="75">
        <v>0</v>
      </c>
      <c r="AA9" s="74">
        <v>0</v>
      </c>
      <c r="AB9" s="74">
        <v>0</v>
      </c>
      <c r="AC9" s="74">
        <v>0</v>
      </c>
      <c r="AD9" s="74">
        <v>7584.27</v>
      </c>
      <c r="AE9" s="74">
        <v>7564.27</v>
      </c>
      <c r="AF9" s="74">
        <v>0</v>
      </c>
      <c r="AG9" s="74">
        <v>20</v>
      </c>
      <c r="AH9" s="74">
        <v>195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5">
        <v>0</v>
      </c>
      <c r="AP9" s="75">
        <v>0</v>
      </c>
      <c r="AQ9" s="75">
        <v>0</v>
      </c>
      <c r="AR9" s="74">
        <v>0</v>
      </c>
      <c r="AS9" s="74">
        <v>195</v>
      </c>
      <c r="AT9" s="74">
        <v>0</v>
      </c>
      <c r="AU9" s="74">
        <v>0</v>
      </c>
      <c r="AV9" s="74">
        <v>0</v>
      </c>
      <c r="AW9" s="75">
        <v>0</v>
      </c>
      <c r="AX9" s="75">
        <v>0</v>
      </c>
      <c r="AY9" s="75">
        <v>0</v>
      </c>
      <c r="AZ9" s="74">
        <v>195</v>
      </c>
    </row>
    <row r="10" spans="1:53" ht="24">
      <c r="A10" s="72"/>
      <c r="B10" s="72"/>
      <c r="C10" s="72"/>
      <c r="D10" s="72"/>
      <c r="E10" s="73" t="s">
        <v>217</v>
      </c>
      <c r="F10" s="73" t="s">
        <v>218</v>
      </c>
      <c r="G10" s="74">
        <v>9227.7199999999993</v>
      </c>
      <c r="H10" s="74">
        <v>1448.45</v>
      </c>
      <c r="I10" s="74">
        <v>1448.45</v>
      </c>
      <c r="J10" s="74">
        <v>1277.45</v>
      </c>
      <c r="K10" s="74">
        <v>171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5">
        <v>0</v>
      </c>
      <c r="Y10" s="75">
        <v>0</v>
      </c>
      <c r="Z10" s="75">
        <v>0</v>
      </c>
      <c r="AA10" s="74">
        <v>0</v>
      </c>
      <c r="AB10" s="74">
        <v>0</v>
      </c>
      <c r="AC10" s="74">
        <v>0</v>
      </c>
      <c r="AD10" s="74">
        <v>7584.27</v>
      </c>
      <c r="AE10" s="74">
        <v>7564.27</v>
      </c>
      <c r="AF10" s="74">
        <v>0</v>
      </c>
      <c r="AG10" s="74">
        <v>20</v>
      </c>
      <c r="AH10" s="74">
        <v>195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5">
        <v>0</v>
      </c>
      <c r="AP10" s="75">
        <v>0</v>
      </c>
      <c r="AQ10" s="75">
        <v>0</v>
      </c>
      <c r="AR10" s="74">
        <v>0</v>
      </c>
      <c r="AS10" s="74">
        <v>195</v>
      </c>
      <c r="AT10" s="74">
        <v>0</v>
      </c>
      <c r="AU10" s="74">
        <v>0</v>
      </c>
      <c r="AV10" s="74">
        <v>0</v>
      </c>
      <c r="AW10" s="75">
        <v>0</v>
      </c>
      <c r="AX10" s="75">
        <v>0</v>
      </c>
      <c r="AY10" s="75">
        <v>0</v>
      </c>
      <c r="AZ10" s="74">
        <v>195</v>
      </c>
    </row>
    <row r="11" spans="1:53" ht="24">
      <c r="A11" s="72"/>
      <c r="B11" s="72"/>
      <c r="C11" s="72"/>
      <c r="D11" s="72"/>
      <c r="E11" s="73" t="s">
        <v>219</v>
      </c>
      <c r="F11" s="73" t="s">
        <v>220</v>
      </c>
      <c r="G11" s="74">
        <v>9227.7199999999993</v>
      </c>
      <c r="H11" s="74">
        <v>1448.45</v>
      </c>
      <c r="I11" s="74">
        <v>1448.45</v>
      </c>
      <c r="J11" s="74">
        <v>1277.45</v>
      </c>
      <c r="K11" s="74">
        <v>171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5">
        <v>0</v>
      </c>
      <c r="Y11" s="75">
        <v>0</v>
      </c>
      <c r="Z11" s="75">
        <v>0</v>
      </c>
      <c r="AA11" s="74">
        <v>0</v>
      </c>
      <c r="AB11" s="74">
        <v>0</v>
      </c>
      <c r="AC11" s="74">
        <v>0</v>
      </c>
      <c r="AD11" s="74">
        <v>7584.27</v>
      </c>
      <c r="AE11" s="74">
        <v>7564.27</v>
      </c>
      <c r="AF11" s="74">
        <v>0</v>
      </c>
      <c r="AG11" s="74">
        <v>20</v>
      </c>
      <c r="AH11" s="74">
        <v>195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5">
        <v>0</v>
      </c>
      <c r="AP11" s="75">
        <v>0</v>
      </c>
      <c r="AQ11" s="75">
        <v>0</v>
      </c>
      <c r="AR11" s="74">
        <v>0</v>
      </c>
      <c r="AS11" s="74">
        <v>195</v>
      </c>
      <c r="AT11" s="74">
        <v>0</v>
      </c>
      <c r="AU11" s="74">
        <v>0</v>
      </c>
      <c r="AV11" s="74">
        <v>0</v>
      </c>
      <c r="AW11" s="75">
        <v>0</v>
      </c>
      <c r="AX11" s="75">
        <v>0</v>
      </c>
      <c r="AY11" s="75">
        <v>0</v>
      </c>
      <c r="AZ11" s="74">
        <v>195</v>
      </c>
    </row>
    <row r="12" spans="1:53">
      <c r="A12" s="72" t="s">
        <v>221</v>
      </c>
      <c r="B12" s="72" t="s">
        <v>222</v>
      </c>
      <c r="C12" s="72" t="s">
        <v>222</v>
      </c>
      <c r="D12" s="72"/>
      <c r="E12" s="73" t="s">
        <v>223</v>
      </c>
      <c r="F12" s="73" t="s">
        <v>224</v>
      </c>
      <c r="G12" s="74">
        <v>7584.27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5">
        <v>0</v>
      </c>
      <c r="Y12" s="75">
        <v>0</v>
      </c>
      <c r="Z12" s="75">
        <v>0</v>
      </c>
      <c r="AA12" s="74">
        <v>0</v>
      </c>
      <c r="AB12" s="74">
        <v>0</v>
      </c>
      <c r="AC12" s="74">
        <v>0</v>
      </c>
      <c r="AD12" s="74">
        <v>7584.27</v>
      </c>
      <c r="AE12" s="74">
        <v>7564.27</v>
      </c>
      <c r="AF12" s="74">
        <v>0</v>
      </c>
      <c r="AG12" s="74">
        <v>20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5">
        <v>0</v>
      </c>
      <c r="AP12" s="75">
        <v>0</v>
      </c>
      <c r="AQ12" s="75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5">
        <v>0</v>
      </c>
      <c r="AX12" s="75">
        <v>0</v>
      </c>
      <c r="AY12" s="75">
        <v>0</v>
      </c>
      <c r="AZ12" s="74">
        <v>0</v>
      </c>
    </row>
    <row r="13" spans="1:53">
      <c r="A13" s="72" t="s">
        <v>225</v>
      </c>
      <c r="B13" s="72" t="s">
        <v>226</v>
      </c>
      <c r="C13" s="72"/>
      <c r="D13" s="72"/>
      <c r="E13" s="73" t="s">
        <v>223</v>
      </c>
      <c r="F13" s="73" t="s">
        <v>227</v>
      </c>
      <c r="G13" s="74">
        <v>1448.45</v>
      </c>
      <c r="H13" s="74">
        <v>1448.45</v>
      </c>
      <c r="I13" s="74">
        <v>1448.45</v>
      </c>
      <c r="J13" s="74">
        <v>1277.45</v>
      </c>
      <c r="K13" s="74">
        <v>171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5">
        <v>0</v>
      </c>
      <c r="Y13" s="75">
        <v>0</v>
      </c>
      <c r="Z13" s="75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5">
        <v>0</v>
      </c>
      <c r="AP13" s="75">
        <v>0</v>
      </c>
      <c r="AQ13" s="75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5">
        <v>0</v>
      </c>
      <c r="AX13" s="75">
        <v>0</v>
      </c>
      <c r="AY13" s="75">
        <v>0</v>
      </c>
      <c r="AZ13" s="74">
        <v>0</v>
      </c>
    </row>
    <row r="14" spans="1:53">
      <c r="A14" s="72" t="s">
        <v>228</v>
      </c>
      <c r="B14" s="72" t="s">
        <v>229</v>
      </c>
      <c r="C14" s="72" t="s">
        <v>222</v>
      </c>
      <c r="D14" s="72"/>
      <c r="E14" s="73" t="s">
        <v>223</v>
      </c>
      <c r="F14" s="73" t="s">
        <v>230</v>
      </c>
      <c r="G14" s="74">
        <v>195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5">
        <v>0</v>
      </c>
      <c r="Y14" s="75">
        <v>0</v>
      </c>
      <c r="Z14" s="75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195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5">
        <v>0</v>
      </c>
      <c r="AP14" s="75">
        <v>0</v>
      </c>
      <c r="AQ14" s="75">
        <v>0</v>
      </c>
      <c r="AR14" s="74">
        <v>0</v>
      </c>
      <c r="AS14" s="74">
        <v>195</v>
      </c>
      <c r="AT14" s="74">
        <v>0</v>
      </c>
      <c r="AU14" s="74">
        <v>0</v>
      </c>
      <c r="AV14" s="74">
        <v>0</v>
      </c>
      <c r="AW14" s="75">
        <v>0</v>
      </c>
      <c r="AX14" s="75">
        <v>0</v>
      </c>
      <c r="AY14" s="75">
        <v>0</v>
      </c>
      <c r="AZ14" s="74">
        <v>195</v>
      </c>
    </row>
  </sheetData>
  <sheetProtection formatCells="0" formatColumns="0" formatRows="0"/>
  <mergeCells count="36"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S6:AS7"/>
    <mergeCell ref="AT6:AV6"/>
    <mergeCell ref="AZ6:AZ7"/>
    <mergeCell ref="AH5:AH7"/>
    <mergeCell ref="AI5:AK6"/>
    <mergeCell ref="AL5:AN6"/>
    <mergeCell ref="AO5:AQ6"/>
    <mergeCell ref="AR5:AR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5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"/>
  <sheetViews>
    <sheetView showGridLines="0" showZeros="0" workbookViewId="0">
      <selection activeCell="G39" sqref="G39"/>
    </sheetView>
  </sheetViews>
  <sheetFormatPr defaultRowHeight="13.5"/>
  <cols>
    <col min="1" max="1" width="4.875" style="13" customWidth="1"/>
    <col min="2" max="2" width="5" style="13" customWidth="1"/>
    <col min="3" max="3" width="5.12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2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52" t="s">
        <v>207</v>
      </c>
    </row>
    <row r="2" spans="1:47" ht="24" customHeight="1">
      <c r="A2" s="138" t="s">
        <v>174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7" ht="15" customHeight="1">
      <c r="A3" s="46"/>
      <c r="C3" s="43"/>
      <c r="D3" s="43"/>
      <c r="E3" s="43"/>
      <c r="F3" s="43"/>
      <c r="G3" s="4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9</v>
      </c>
    </row>
    <row r="4" spans="1:47" ht="15" customHeight="1">
      <c r="A4" s="131" t="s">
        <v>1</v>
      </c>
      <c r="B4" s="131"/>
      <c r="C4" s="139"/>
      <c r="D4" s="139" t="s">
        <v>23</v>
      </c>
      <c r="E4" s="139" t="s">
        <v>176</v>
      </c>
      <c r="F4" s="139" t="s">
        <v>24</v>
      </c>
      <c r="G4" s="131" t="s">
        <v>3</v>
      </c>
      <c r="H4" s="131"/>
      <c r="I4" s="131"/>
      <c r="J4" s="139"/>
      <c r="K4" s="131" t="s">
        <v>4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 t="s">
        <v>77</v>
      </c>
      <c r="W4" s="131"/>
      <c r="X4" s="131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31.5" customHeight="1">
      <c r="A5" s="14" t="s">
        <v>5</v>
      </c>
      <c r="B5" s="14" t="s">
        <v>6</v>
      </c>
      <c r="C5" s="15" t="s">
        <v>7</v>
      </c>
      <c r="D5" s="139"/>
      <c r="E5" s="139"/>
      <c r="F5" s="131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3" t="s">
        <v>177</v>
      </c>
      <c r="P5" s="53" t="s">
        <v>178</v>
      </c>
      <c r="Q5" s="53" t="s">
        <v>179</v>
      </c>
      <c r="R5" s="53" t="s">
        <v>180</v>
      </c>
      <c r="S5" s="53" t="s">
        <v>181</v>
      </c>
      <c r="T5" s="54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s="20" customFormat="1">
      <c r="A7" s="72"/>
      <c r="B7" s="72"/>
      <c r="C7" s="72"/>
      <c r="D7" s="73"/>
      <c r="E7" s="73" t="s">
        <v>2</v>
      </c>
      <c r="F7" s="74">
        <v>9227.7199999999993</v>
      </c>
      <c r="G7" s="74">
        <v>872.68</v>
      </c>
      <c r="H7" s="74">
        <v>631.38</v>
      </c>
      <c r="I7" s="74">
        <v>143.61000000000001</v>
      </c>
      <c r="J7" s="74">
        <v>97.69</v>
      </c>
      <c r="K7" s="74">
        <v>8355.0400000000009</v>
      </c>
      <c r="L7" s="74">
        <v>2778.08</v>
      </c>
      <c r="M7" s="74">
        <v>4914.1899999999996</v>
      </c>
      <c r="N7" s="74">
        <v>92.77</v>
      </c>
      <c r="O7" s="74">
        <v>0</v>
      </c>
      <c r="P7" s="74">
        <v>0</v>
      </c>
      <c r="Q7" s="74">
        <v>570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24">
      <c r="A8" s="72"/>
      <c r="B8" s="72"/>
      <c r="C8" s="72"/>
      <c r="D8" s="73" t="s">
        <v>217</v>
      </c>
      <c r="E8" s="73" t="s">
        <v>218</v>
      </c>
      <c r="F8" s="74">
        <v>9227.7199999999993</v>
      </c>
      <c r="G8" s="74">
        <v>872.68</v>
      </c>
      <c r="H8" s="74">
        <v>631.38</v>
      </c>
      <c r="I8" s="74">
        <v>143.61000000000001</v>
      </c>
      <c r="J8" s="74">
        <v>97.69</v>
      </c>
      <c r="K8" s="74">
        <v>8355.0400000000009</v>
      </c>
      <c r="L8" s="74">
        <v>2778.08</v>
      </c>
      <c r="M8" s="74">
        <v>4914.1899999999996</v>
      </c>
      <c r="N8" s="74">
        <v>92.77</v>
      </c>
      <c r="O8" s="74">
        <v>0</v>
      </c>
      <c r="P8" s="74">
        <v>0</v>
      </c>
      <c r="Q8" s="74">
        <v>570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 ht="24">
      <c r="A9" s="72"/>
      <c r="B9" s="72"/>
      <c r="C9" s="72"/>
      <c r="D9" s="73" t="s">
        <v>219</v>
      </c>
      <c r="E9" s="73" t="s">
        <v>220</v>
      </c>
      <c r="F9" s="74">
        <v>9227.7199999999993</v>
      </c>
      <c r="G9" s="74">
        <v>872.68</v>
      </c>
      <c r="H9" s="74">
        <v>631.38</v>
      </c>
      <c r="I9" s="74">
        <v>143.61000000000001</v>
      </c>
      <c r="J9" s="74">
        <v>97.69</v>
      </c>
      <c r="K9" s="74">
        <v>8355.0400000000009</v>
      </c>
      <c r="L9" s="74">
        <v>2778.08</v>
      </c>
      <c r="M9" s="74">
        <v>4914.1899999999996</v>
      </c>
      <c r="N9" s="74">
        <v>92.77</v>
      </c>
      <c r="O9" s="74">
        <v>0</v>
      </c>
      <c r="P9" s="74">
        <v>0</v>
      </c>
      <c r="Q9" s="74">
        <v>570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</row>
    <row r="10" spans="1:47" ht="24">
      <c r="A10" s="72" t="s">
        <v>231</v>
      </c>
      <c r="B10" s="72" t="s">
        <v>232</v>
      </c>
      <c r="C10" s="72" t="s">
        <v>232</v>
      </c>
      <c r="D10" s="73" t="s">
        <v>223</v>
      </c>
      <c r="E10" s="73" t="s">
        <v>233</v>
      </c>
      <c r="F10" s="74">
        <v>85.26</v>
      </c>
      <c r="G10" s="74">
        <v>85.26</v>
      </c>
      <c r="H10" s="74">
        <v>85.26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</row>
    <row r="11" spans="1:47" ht="24">
      <c r="A11" s="72" t="s">
        <v>231</v>
      </c>
      <c r="B11" s="72" t="s">
        <v>232</v>
      </c>
      <c r="C11" s="72" t="s">
        <v>234</v>
      </c>
      <c r="D11" s="73" t="s">
        <v>223</v>
      </c>
      <c r="E11" s="73" t="s">
        <v>235</v>
      </c>
      <c r="F11" s="74">
        <v>34.11</v>
      </c>
      <c r="G11" s="74">
        <v>34.11</v>
      </c>
      <c r="H11" s="74">
        <v>34.11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</row>
    <row r="12" spans="1:47">
      <c r="A12" s="72" t="s">
        <v>236</v>
      </c>
      <c r="B12" s="72" t="s">
        <v>237</v>
      </c>
      <c r="C12" s="72" t="s">
        <v>222</v>
      </c>
      <c r="D12" s="73" t="s">
        <v>223</v>
      </c>
      <c r="E12" s="73" t="s">
        <v>238</v>
      </c>
      <c r="F12" s="74">
        <v>57.19</v>
      </c>
      <c r="G12" s="74">
        <v>0</v>
      </c>
      <c r="H12" s="74">
        <v>0</v>
      </c>
      <c r="I12" s="74">
        <v>0</v>
      </c>
      <c r="J12" s="74">
        <v>0</v>
      </c>
      <c r="K12" s="74">
        <v>57.19</v>
      </c>
      <c r="L12" s="74">
        <v>0</v>
      </c>
      <c r="M12" s="74">
        <v>57.19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</row>
    <row r="13" spans="1:47">
      <c r="A13" s="72" t="s">
        <v>236</v>
      </c>
      <c r="B13" s="72" t="s">
        <v>239</v>
      </c>
      <c r="C13" s="72" t="s">
        <v>226</v>
      </c>
      <c r="D13" s="73" t="s">
        <v>223</v>
      </c>
      <c r="E13" s="73" t="s">
        <v>240</v>
      </c>
      <c r="F13" s="74">
        <v>8518.16</v>
      </c>
      <c r="G13" s="74">
        <v>672.31</v>
      </c>
      <c r="H13" s="74">
        <v>431.01</v>
      </c>
      <c r="I13" s="74">
        <v>143.61000000000001</v>
      </c>
      <c r="J13" s="74">
        <v>97.69</v>
      </c>
      <c r="K13" s="74">
        <v>7845.85</v>
      </c>
      <c r="L13" s="74">
        <v>2778.08</v>
      </c>
      <c r="M13" s="74">
        <v>4605</v>
      </c>
      <c r="N13" s="74">
        <v>92.77</v>
      </c>
      <c r="O13" s="74">
        <v>0</v>
      </c>
      <c r="P13" s="74">
        <v>0</v>
      </c>
      <c r="Q13" s="74">
        <v>370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</row>
    <row r="14" spans="1:47">
      <c r="A14" s="72" t="s">
        <v>236</v>
      </c>
      <c r="B14" s="72" t="s">
        <v>239</v>
      </c>
      <c r="C14" s="72" t="s">
        <v>229</v>
      </c>
      <c r="D14" s="73" t="s">
        <v>223</v>
      </c>
      <c r="E14" s="73" t="s">
        <v>241</v>
      </c>
      <c r="F14" s="74">
        <v>21</v>
      </c>
      <c r="G14" s="74">
        <v>0</v>
      </c>
      <c r="H14" s="74">
        <v>0</v>
      </c>
      <c r="I14" s="74">
        <v>0</v>
      </c>
      <c r="J14" s="74">
        <v>0</v>
      </c>
      <c r="K14" s="74">
        <v>21</v>
      </c>
      <c r="L14" s="74">
        <v>0</v>
      </c>
      <c r="M14" s="74">
        <v>21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</row>
    <row r="15" spans="1:47">
      <c r="A15" s="72" t="s">
        <v>236</v>
      </c>
      <c r="B15" s="72" t="s">
        <v>239</v>
      </c>
      <c r="C15" s="72" t="s">
        <v>242</v>
      </c>
      <c r="D15" s="73" t="s">
        <v>223</v>
      </c>
      <c r="E15" s="73" t="s">
        <v>243</v>
      </c>
      <c r="F15" s="74">
        <v>431</v>
      </c>
      <c r="G15" s="74">
        <v>0</v>
      </c>
      <c r="H15" s="74">
        <v>0</v>
      </c>
      <c r="I15" s="74">
        <v>0</v>
      </c>
      <c r="J15" s="74">
        <v>0</v>
      </c>
      <c r="K15" s="74">
        <v>431</v>
      </c>
      <c r="L15" s="74">
        <v>0</v>
      </c>
      <c r="M15" s="74">
        <v>231</v>
      </c>
      <c r="N15" s="74">
        <v>0</v>
      </c>
      <c r="O15" s="74">
        <v>0</v>
      </c>
      <c r="P15" s="74">
        <v>0</v>
      </c>
      <c r="Q15" s="74">
        <v>200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</row>
    <row r="16" spans="1:47">
      <c r="A16" s="72" t="s">
        <v>236</v>
      </c>
      <c r="B16" s="72" t="s">
        <v>244</v>
      </c>
      <c r="C16" s="72" t="s">
        <v>237</v>
      </c>
      <c r="D16" s="73" t="s">
        <v>223</v>
      </c>
      <c r="E16" s="73" t="s">
        <v>245</v>
      </c>
      <c r="F16" s="74">
        <v>29.84</v>
      </c>
      <c r="G16" s="74">
        <v>29.84</v>
      </c>
      <c r="H16" s="74">
        <v>29.84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</row>
    <row r="17" spans="1:24">
      <c r="A17" s="72" t="s">
        <v>246</v>
      </c>
      <c r="B17" s="72" t="s">
        <v>237</v>
      </c>
      <c r="C17" s="72" t="s">
        <v>226</v>
      </c>
      <c r="D17" s="73" t="s">
        <v>223</v>
      </c>
      <c r="E17" s="73" t="s">
        <v>247</v>
      </c>
      <c r="F17" s="74">
        <v>51.16</v>
      </c>
      <c r="G17" s="74">
        <v>51.16</v>
      </c>
      <c r="H17" s="74">
        <v>51.16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1"/>
      <c r="G1" s="69" t="s">
        <v>210</v>
      </c>
    </row>
    <row r="2" spans="1:7" ht="28.5" customHeight="1">
      <c r="A2" s="140" t="s">
        <v>46</v>
      </c>
      <c r="B2" s="140"/>
      <c r="C2" s="140"/>
      <c r="D2" s="140"/>
      <c r="E2" s="140"/>
      <c r="F2" s="140"/>
    </row>
    <row r="3" spans="1:7" ht="11.25" customHeight="1">
      <c r="A3" s="4"/>
      <c r="B3" s="4"/>
      <c r="C3" s="4"/>
      <c r="D3" s="4"/>
      <c r="E3" s="4"/>
      <c r="G3" s="70" t="s">
        <v>47</v>
      </c>
    </row>
    <row r="4" spans="1:7" ht="14.25" customHeight="1">
      <c r="A4" s="141" t="s">
        <v>48</v>
      </c>
      <c r="B4" s="141"/>
      <c r="C4" s="142" t="s">
        <v>49</v>
      </c>
      <c r="D4" s="142"/>
      <c r="E4" s="142"/>
      <c r="F4" s="142"/>
      <c r="G4" s="142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5" t="s">
        <v>184</v>
      </c>
    </row>
    <row r="6" spans="1:7" s="78" customFormat="1" ht="14.25" customHeight="1">
      <c r="A6" s="76" t="s">
        <v>55</v>
      </c>
      <c r="B6" s="56">
        <v>1448.45</v>
      </c>
      <c r="C6" s="76" t="s">
        <v>56</v>
      </c>
      <c r="D6" s="77">
        <f>E6+F6+G6</f>
        <v>1448.45</v>
      </c>
      <c r="E6" s="77">
        <f>SUM(E7:E33)</f>
        <v>1448.45</v>
      </c>
      <c r="F6" s="77">
        <f>SUM(F7:F33)</f>
        <v>0</v>
      </c>
      <c r="G6" s="77">
        <f>SUM(G7:G33)</f>
        <v>0</v>
      </c>
    </row>
    <row r="7" spans="1:7" s="78" customFormat="1" ht="14.25" customHeight="1">
      <c r="A7" s="76" t="s">
        <v>60</v>
      </c>
      <c r="B7" s="56">
        <v>1448.45</v>
      </c>
      <c r="C7" s="26" t="s">
        <v>88</v>
      </c>
      <c r="D7" s="77">
        <f>E7+F7+G7</f>
        <v>0</v>
      </c>
      <c r="E7" s="77">
        <v>0</v>
      </c>
      <c r="F7" s="77">
        <v>0</v>
      </c>
      <c r="G7" s="79">
        <v>0</v>
      </c>
    </row>
    <row r="8" spans="1:7" s="78" customFormat="1" ht="14.25" customHeight="1">
      <c r="A8" s="76" t="s">
        <v>61</v>
      </c>
      <c r="B8" s="56">
        <v>0</v>
      </c>
      <c r="C8" s="26" t="s">
        <v>89</v>
      </c>
      <c r="D8" s="77">
        <f>E8+F8+G8</f>
        <v>0</v>
      </c>
      <c r="E8" s="77">
        <v>0</v>
      </c>
      <c r="F8" s="77">
        <v>0</v>
      </c>
      <c r="G8" s="79">
        <v>0</v>
      </c>
    </row>
    <row r="9" spans="1:7" s="78" customFormat="1" ht="14.25" customHeight="1">
      <c r="A9" s="80" t="s">
        <v>185</v>
      </c>
      <c r="B9" s="56">
        <v>0</v>
      </c>
      <c r="C9" s="26" t="s">
        <v>91</v>
      </c>
      <c r="D9" s="77">
        <f t="shared" ref="D9:D34" si="0">E9+F9+G9</f>
        <v>0</v>
      </c>
      <c r="E9" s="77">
        <v>0</v>
      </c>
      <c r="F9" s="77">
        <v>0</v>
      </c>
      <c r="G9" s="79">
        <v>0</v>
      </c>
    </row>
    <row r="10" spans="1:7" s="78" customFormat="1" ht="14.25" customHeight="1">
      <c r="B10" s="56"/>
      <c r="C10" s="26" t="s">
        <v>93</v>
      </c>
      <c r="D10" s="77">
        <f t="shared" si="0"/>
        <v>0</v>
      </c>
      <c r="E10" s="77">
        <v>0</v>
      </c>
      <c r="F10" s="77">
        <v>0</v>
      </c>
      <c r="G10" s="79">
        <v>0</v>
      </c>
    </row>
    <row r="11" spans="1:7" s="78" customFormat="1" ht="14.25" customHeight="1">
      <c r="A11" s="76" t="s">
        <v>57</v>
      </c>
      <c r="B11" s="56">
        <v>0</v>
      </c>
      <c r="C11" s="26" t="s">
        <v>95</v>
      </c>
      <c r="D11" s="77">
        <f t="shared" si="0"/>
        <v>0</v>
      </c>
      <c r="E11" s="77">
        <v>0</v>
      </c>
      <c r="F11" s="77">
        <v>0</v>
      </c>
      <c r="G11" s="79">
        <v>0</v>
      </c>
    </row>
    <row r="12" spans="1:7" s="78" customFormat="1" ht="14.25" customHeight="1">
      <c r="A12" s="76" t="s">
        <v>62</v>
      </c>
      <c r="B12" s="56">
        <v>0</v>
      </c>
      <c r="C12" s="26" t="s">
        <v>97</v>
      </c>
      <c r="D12" s="77">
        <f t="shared" si="0"/>
        <v>0</v>
      </c>
      <c r="E12" s="77">
        <v>0</v>
      </c>
      <c r="F12" s="77">
        <v>0</v>
      </c>
      <c r="G12" s="79">
        <v>0</v>
      </c>
    </row>
    <row r="13" spans="1:7" s="78" customFormat="1" ht="14.25" customHeight="1">
      <c r="A13" s="76" t="s">
        <v>63</v>
      </c>
      <c r="B13" s="56">
        <v>0</v>
      </c>
      <c r="C13" s="26" t="s">
        <v>186</v>
      </c>
      <c r="D13" s="77">
        <f t="shared" si="0"/>
        <v>0</v>
      </c>
      <c r="E13" s="77">
        <v>0</v>
      </c>
      <c r="F13" s="77">
        <v>0</v>
      </c>
      <c r="G13" s="79">
        <v>0</v>
      </c>
    </row>
    <row r="14" spans="1:7" s="78" customFormat="1" ht="14.25" customHeight="1">
      <c r="A14" s="76" t="s">
        <v>183</v>
      </c>
      <c r="B14" s="56">
        <v>0</v>
      </c>
      <c r="C14" s="26" t="s">
        <v>100</v>
      </c>
      <c r="D14" s="77">
        <f t="shared" si="0"/>
        <v>85.26</v>
      </c>
      <c r="E14" s="77">
        <v>85.26</v>
      </c>
      <c r="F14" s="77">
        <v>0</v>
      </c>
      <c r="G14" s="79">
        <v>0</v>
      </c>
    </row>
    <row r="15" spans="1:7" s="78" customFormat="1" ht="14.25" customHeight="1">
      <c r="A15" s="81"/>
      <c r="B15" s="56"/>
      <c r="C15" s="26" t="s">
        <v>187</v>
      </c>
      <c r="D15" s="77">
        <f t="shared" si="0"/>
        <v>1312.03</v>
      </c>
      <c r="E15" s="77">
        <v>1312.03</v>
      </c>
      <c r="F15" s="77">
        <v>0</v>
      </c>
      <c r="G15" s="79">
        <v>0</v>
      </c>
    </row>
    <row r="16" spans="1:7" s="78" customFormat="1" ht="14.25" customHeight="1">
      <c r="A16" s="81"/>
      <c r="B16" s="56"/>
      <c r="C16" s="26" t="s">
        <v>103</v>
      </c>
      <c r="D16" s="77">
        <f t="shared" si="0"/>
        <v>0</v>
      </c>
      <c r="E16" s="77">
        <v>0</v>
      </c>
      <c r="F16" s="77">
        <v>0</v>
      </c>
      <c r="G16" s="79">
        <v>0</v>
      </c>
    </row>
    <row r="17" spans="1:7" s="78" customFormat="1" ht="14.25" customHeight="1">
      <c r="A17" s="81"/>
      <c r="B17" s="56"/>
      <c r="C17" s="26" t="s">
        <v>105</v>
      </c>
      <c r="D17" s="77">
        <f t="shared" si="0"/>
        <v>0</v>
      </c>
      <c r="E17" s="77">
        <v>0</v>
      </c>
      <c r="F17" s="77">
        <v>0</v>
      </c>
      <c r="G17" s="79">
        <v>0</v>
      </c>
    </row>
    <row r="18" spans="1:7" s="78" customFormat="1" ht="14.25" customHeight="1">
      <c r="A18" s="81"/>
      <c r="B18" s="56"/>
      <c r="C18" s="26" t="s">
        <v>107</v>
      </c>
      <c r="D18" s="77">
        <f t="shared" si="0"/>
        <v>0</v>
      </c>
      <c r="E18" s="77">
        <v>0</v>
      </c>
      <c r="F18" s="77">
        <v>0</v>
      </c>
      <c r="G18" s="79">
        <v>0</v>
      </c>
    </row>
    <row r="19" spans="1:7" s="78" customFormat="1" ht="14.25" customHeight="1">
      <c r="A19" s="81"/>
      <c r="B19" s="56"/>
      <c r="C19" s="26" t="s">
        <v>109</v>
      </c>
      <c r="D19" s="77">
        <f t="shared" si="0"/>
        <v>0</v>
      </c>
      <c r="E19" s="77">
        <v>0</v>
      </c>
      <c r="F19" s="77">
        <v>0</v>
      </c>
      <c r="G19" s="79">
        <v>0</v>
      </c>
    </row>
    <row r="20" spans="1:7" s="78" customFormat="1" ht="14.25" customHeight="1">
      <c r="A20" s="81"/>
      <c r="B20" s="56"/>
      <c r="C20" s="26" t="s">
        <v>111</v>
      </c>
      <c r="D20" s="77">
        <f t="shared" si="0"/>
        <v>0</v>
      </c>
      <c r="E20" s="77">
        <v>0</v>
      </c>
      <c r="F20" s="77">
        <v>0</v>
      </c>
      <c r="G20" s="79">
        <v>0</v>
      </c>
    </row>
    <row r="21" spans="1:7" s="78" customFormat="1" ht="14.25" customHeight="1">
      <c r="A21" s="81"/>
      <c r="B21" s="56"/>
      <c r="C21" s="26" t="s">
        <v>113</v>
      </c>
      <c r="D21" s="77">
        <f t="shared" si="0"/>
        <v>0</v>
      </c>
      <c r="E21" s="77">
        <v>0</v>
      </c>
      <c r="F21" s="77">
        <v>0</v>
      </c>
      <c r="G21" s="79">
        <v>0</v>
      </c>
    </row>
    <row r="22" spans="1:7" s="78" customFormat="1" ht="14.25" customHeight="1">
      <c r="A22" s="81"/>
      <c r="B22" s="56"/>
      <c r="C22" s="26" t="s">
        <v>115</v>
      </c>
      <c r="D22" s="77">
        <f t="shared" si="0"/>
        <v>0</v>
      </c>
      <c r="E22" s="77">
        <v>0</v>
      </c>
      <c r="F22" s="77">
        <v>0</v>
      </c>
      <c r="G22" s="79">
        <v>0</v>
      </c>
    </row>
    <row r="23" spans="1:7" s="78" customFormat="1" ht="14.25" customHeight="1">
      <c r="A23" s="81"/>
      <c r="B23" s="56"/>
      <c r="C23" s="26" t="s">
        <v>117</v>
      </c>
      <c r="D23" s="77">
        <f t="shared" si="0"/>
        <v>0</v>
      </c>
      <c r="E23" s="77">
        <v>0</v>
      </c>
      <c r="F23" s="77">
        <v>0</v>
      </c>
      <c r="G23" s="79">
        <v>0</v>
      </c>
    </row>
    <row r="24" spans="1:7" s="78" customFormat="1" ht="14.25" customHeight="1">
      <c r="A24" s="81"/>
      <c r="B24" s="56"/>
      <c r="C24" s="26" t="s">
        <v>188</v>
      </c>
      <c r="D24" s="77">
        <f t="shared" si="0"/>
        <v>0</v>
      </c>
      <c r="E24" s="77">
        <v>0</v>
      </c>
      <c r="F24" s="77">
        <v>0</v>
      </c>
      <c r="G24" s="79">
        <v>0</v>
      </c>
    </row>
    <row r="25" spans="1:7" s="78" customFormat="1" ht="14.25" customHeight="1">
      <c r="A25" s="81"/>
      <c r="B25" s="56"/>
      <c r="C25" s="26" t="s">
        <v>120</v>
      </c>
      <c r="D25" s="77">
        <f t="shared" si="0"/>
        <v>51.16</v>
      </c>
      <c r="E25" s="77">
        <v>51.16</v>
      </c>
      <c r="F25" s="77">
        <v>0</v>
      </c>
      <c r="G25" s="79">
        <v>0</v>
      </c>
    </row>
    <row r="26" spans="1:7" s="78" customFormat="1" ht="14.25" customHeight="1">
      <c r="A26" s="81"/>
      <c r="B26" s="56"/>
      <c r="C26" s="26" t="s">
        <v>122</v>
      </c>
      <c r="D26" s="77">
        <f t="shared" si="0"/>
        <v>0</v>
      </c>
      <c r="E26" s="77">
        <v>0</v>
      </c>
      <c r="F26" s="77">
        <v>0</v>
      </c>
      <c r="G26" s="79">
        <v>0</v>
      </c>
    </row>
    <row r="27" spans="1:7" s="78" customFormat="1" ht="14.25" customHeight="1">
      <c r="A27" s="81"/>
      <c r="B27" s="56"/>
      <c r="C27" s="26" t="s">
        <v>124</v>
      </c>
      <c r="D27" s="77">
        <f t="shared" si="0"/>
        <v>0</v>
      </c>
      <c r="E27" s="77">
        <v>0</v>
      </c>
      <c r="F27" s="77">
        <v>0</v>
      </c>
      <c r="G27" s="79">
        <v>0</v>
      </c>
    </row>
    <row r="28" spans="1:7" s="78" customFormat="1" ht="14.25" customHeight="1">
      <c r="A28" s="81"/>
      <c r="B28" s="56"/>
      <c r="C28" s="26" t="s">
        <v>189</v>
      </c>
      <c r="D28" s="77">
        <f t="shared" si="0"/>
        <v>0</v>
      </c>
      <c r="E28" s="77">
        <v>0</v>
      </c>
      <c r="F28" s="77">
        <v>0</v>
      </c>
      <c r="G28" s="79">
        <v>0</v>
      </c>
    </row>
    <row r="29" spans="1:7" s="78" customFormat="1" ht="14.25" customHeight="1">
      <c r="A29" s="81"/>
      <c r="B29" s="56"/>
      <c r="C29" s="26" t="s">
        <v>190</v>
      </c>
      <c r="D29" s="77">
        <f t="shared" si="0"/>
        <v>0</v>
      </c>
      <c r="E29" s="77">
        <v>0</v>
      </c>
      <c r="F29" s="77">
        <v>0</v>
      </c>
      <c r="G29" s="79">
        <v>0</v>
      </c>
    </row>
    <row r="30" spans="1:7" s="78" customFormat="1" ht="14.25" customHeight="1">
      <c r="A30" s="81"/>
      <c r="B30" s="56"/>
      <c r="C30" s="26" t="s">
        <v>191</v>
      </c>
      <c r="D30" s="77">
        <f t="shared" si="0"/>
        <v>0</v>
      </c>
      <c r="E30" s="77">
        <v>0</v>
      </c>
      <c r="F30" s="77">
        <v>0</v>
      </c>
      <c r="G30" s="79">
        <v>0</v>
      </c>
    </row>
    <row r="31" spans="1:7" s="78" customFormat="1" ht="14.25" customHeight="1">
      <c r="A31" s="81"/>
      <c r="B31" s="56"/>
      <c r="C31" s="26" t="s">
        <v>192</v>
      </c>
      <c r="D31" s="77">
        <f t="shared" si="0"/>
        <v>0</v>
      </c>
      <c r="E31" s="77">
        <v>0</v>
      </c>
      <c r="F31" s="77">
        <v>0</v>
      </c>
      <c r="G31" s="79">
        <v>0</v>
      </c>
    </row>
    <row r="32" spans="1:7" s="78" customFormat="1" ht="14.25" customHeight="1">
      <c r="A32" s="81"/>
      <c r="B32" s="56"/>
      <c r="C32" s="26" t="s">
        <v>193</v>
      </c>
      <c r="D32" s="77">
        <f t="shared" si="0"/>
        <v>0</v>
      </c>
      <c r="E32" s="77">
        <v>0</v>
      </c>
      <c r="F32" s="77">
        <v>0</v>
      </c>
      <c r="G32" s="79">
        <v>0</v>
      </c>
    </row>
    <row r="33" spans="1:7" s="78" customFormat="1" ht="14.25" customHeight="1">
      <c r="A33" s="81"/>
      <c r="B33" s="56"/>
      <c r="C33" s="26" t="s">
        <v>194</v>
      </c>
      <c r="D33" s="77">
        <f t="shared" si="0"/>
        <v>0</v>
      </c>
      <c r="E33" s="77">
        <v>0</v>
      </c>
      <c r="F33" s="77">
        <v>0</v>
      </c>
      <c r="G33" s="79">
        <v>0</v>
      </c>
    </row>
    <row r="34" spans="1:7" s="78" customFormat="1">
      <c r="A34" s="82" t="s">
        <v>58</v>
      </c>
      <c r="B34" s="56">
        <v>1448.45</v>
      </c>
      <c r="C34" s="82" t="s">
        <v>59</v>
      </c>
      <c r="D34" s="77">
        <f t="shared" si="0"/>
        <v>1448.45</v>
      </c>
      <c r="E34" s="77">
        <f>E6</f>
        <v>1448.45</v>
      </c>
      <c r="F34" s="77">
        <f>F6</f>
        <v>0</v>
      </c>
      <c r="G34" s="77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3"/>
      <c r="B1" s="143"/>
      <c r="H1" s="69" t="s">
        <v>211</v>
      </c>
    </row>
    <row r="2" spans="1:9" ht="25.5" customHeight="1">
      <c r="A2" s="144" t="s">
        <v>0</v>
      </c>
      <c r="B2" s="145"/>
      <c r="C2" s="145"/>
      <c r="D2" s="145"/>
      <c r="E2" s="145"/>
      <c r="F2" s="145"/>
      <c r="G2" s="145"/>
      <c r="H2" s="145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6" t="s">
        <v>1</v>
      </c>
      <c r="B4" s="146"/>
      <c r="C4" s="146"/>
      <c r="D4" s="146" t="s">
        <v>65</v>
      </c>
      <c r="E4" s="146" t="s">
        <v>2</v>
      </c>
      <c r="F4" s="146" t="s">
        <v>3</v>
      </c>
      <c r="G4" s="146" t="s">
        <v>4</v>
      </c>
      <c r="H4" s="146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6"/>
      <c r="E5" s="146"/>
      <c r="F5" s="146"/>
      <c r="G5" s="146"/>
      <c r="H5" s="146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7" customFormat="1">
      <c r="A7" s="83"/>
      <c r="B7" s="83"/>
      <c r="C7" s="83"/>
      <c r="D7" s="84" t="s">
        <v>2</v>
      </c>
      <c r="E7" s="85">
        <v>1448.45</v>
      </c>
      <c r="F7" s="85">
        <v>764.26</v>
      </c>
      <c r="G7" s="85">
        <v>684.19</v>
      </c>
      <c r="H7" s="85">
        <v>0</v>
      </c>
      <c r="I7" s="86"/>
    </row>
    <row r="8" spans="1:9">
      <c r="A8" s="83" t="s">
        <v>231</v>
      </c>
      <c r="B8" s="83"/>
      <c r="C8" s="83"/>
      <c r="D8" s="84" t="s">
        <v>248</v>
      </c>
      <c r="E8" s="85">
        <v>85.26</v>
      </c>
      <c r="F8" s="85">
        <v>85.26</v>
      </c>
      <c r="G8" s="85">
        <v>0</v>
      </c>
      <c r="H8" s="85">
        <v>0</v>
      </c>
    </row>
    <row r="9" spans="1:9">
      <c r="A9" s="83"/>
      <c r="B9" s="83" t="s">
        <v>232</v>
      </c>
      <c r="C9" s="83"/>
      <c r="D9" s="84" t="s">
        <v>249</v>
      </c>
      <c r="E9" s="85">
        <v>85.26</v>
      </c>
      <c r="F9" s="85">
        <v>85.26</v>
      </c>
      <c r="G9" s="85">
        <v>0</v>
      </c>
      <c r="H9" s="85">
        <v>0</v>
      </c>
    </row>
    <row r="10" spans="1:9">
      <c r="A10" s="83" t="s">
        <v>250</v>
      </c>
      <c r="B10" s="83" t="s">
        <v>250</v>
      </c>
      <c r="C10" s="83" t="s">
        <v>232</v>
      </c>
      <c r="D10" s="84" t="s">
        <v>233</v>
      </c>
      <c r="E10" s="85">
        <v>85.26</v>
      </c>
      <c r="F10" s="85">
        <v>85.26</v>
      </c>
      <c r="G10" s="85">
        <v>0</v>
      </c>
      <c r="H10" s="85">
        <v>0</v>
      </c>
    </row>
    <row r="11" spans="1:9">
      <c r="A11" s="83" t="s">
        <v>236</v>
      </c>
      <c r="B11" s="83"/>
      <c r="C11" s="83"/>
      <c r="D11" s="84" t="s">
        <v>251</v>
      </c>
      <c r="E11" s="85">
        <v>1312.03</v>
      </c>
      <c r="F11" s="85">
        <v>627.84</v>
      </c>
      <c r="G11" s="85">
        <v>684.19</v>
      </c>
      <c r="H11" s="85">
        <v>0</v>
      </c>
    </row>
    <row r="12" spans="1:9">
      <c r="A12" s="83"/>
      <c r="B12" s="83" t="s">
        <v>237</v>
      </c>
      <c r="C12" s="83"/>
      <c r="D12" s="84" t="s">
        <v>252</v>
      </c>
      <c r="E12" s="85">
        <v>57.19</v>
      </c>
      <c r="F12" s="85">
        <v>0</v>
      </c>
      <c r="G12" s="85">
        <v>57.19</v>
      </c>
      <c r="H12" s="85">
        <v>0</v>
      </c>
    </row>
    <row r="13" spans="1:9">
      <c r="A13" s="83" t="s">
        <v>250</v>
      </c>
      <c r="B13" s="83" t="s">
        <v>250</v>
      </c>
      <c r="C13" s="83" t="s">
        <v>222</v>
      </c>
      <c r="D13" s="84" t="s">
        <v>238</v>
      </c>
      <c r="E13" s="85">
        <v>57.19</v>
      </c>
      <c r="F13" s="85">
        <v>0</v>
      </c>
      <c r="G13" s="85">
        <v>57.19</v>
      </c>
      <c r="H13" s="85">
        <v>0</v>
      </c>
    </row>
    <row r="14" spans="1:9">
      <c r="A14" s="83"/>
      <c r="B14" s="83" t="s">
        <v>239</v>
      </c>
      <c r="C14" s="83"/>
      <c r="D14" s="84" t="s">
        <v>253</v>
      </c>
      <c r="E14" s="85">
        <v>1225</v>
      </c>
      <c r="F14" s="85">
        <v>598</v>
      </c>
      <c r="G14" s="85">
        <v>627</v>
      </c>
      <c r="H14" s="85">
        <v>0</v>
      </c>
    </row>
    <row r="15" spans="1:9">
      <c r="A15" s="83" t="s">
        <v>250</v>
      </c>
      <c r="B15" s="83" t="s">
        <v>250</v>
      </c>
      <c r="C15" s="83" t="s">
        <v>226</v>
      </c>
      <c r="D15" s="84" t="s">
        <v>240</v>
      </c>
      <c r="E15" s="85">
        <v>773</v>
      </c>
      <c r="F15" s="85">
        <v>598</v>
      </c>
      <c r="G15" s="85">
        <v>175</v>
      </c>
      <c r="H15" s="85">
        <v>0</v>
      </c>
    </row>
    <row r="16" spans="1:9">
      <c r="A16" s="83" t="s">
        <v>250</v>
      </c>
      <c r="B16" s="83" t="s">
        <v>250</v>
      </c>
      <c r="C16" s="83" t="s">
        <v>229</v>
      </c>
      <c r="D16" s="84" t="s">
        <v>241</v>
      </c>
      <c r="E16" s="85">
        <v>21</v>
      </c>
      <c r="F16" s="85">
        <v>0</v>
      </c>
      <c r="G16" s="85">
        <v>21</v>
      </c>
      <c r="H16" s="85">
        <v>0</v>
      </c>
    </row>
    <row r="17" spans="1:8">
      <c r="A17" s="83" t="s">
        <v>250</v>
      </c>
      <c r="B17" s="83" t="s">
        <v>250</v>
      </c>
      <c r="C17" s="83" t="s">
        <v>242</v>
      </c>
      <c r="D17" s="84" t="s">
        <v>243</v>
      </c>
      <c r="E17" s="85">
        <v>431</v>
      </c>
      <c r="F17" s="85">
        <v>0</v>
      </c>
      <c r="G17" s="85">
        <v>431</v>
      </c>
      <c r="H17" s="85">
        <v>0</v>
      </c>
    </row>
    <row r="18" spans="1:8">
      <c r="A18" s="83"/>
      <c r="B18" s="83" t="s">
        <v>244</v>
      </c>
      <c r="C18" s="83"/>
      <c r="D18" s="84" t="s">
        <v>254</v>
      </c>
      <c r="E18" s="85">
        <v>29.84</v>
      </c>
      <c r="F18" s="85">
        <v>29.84</v>
      </c>
      <c r="G18" s="85">
        <v>0</v>
      </c>
      <c r="H18" s="85">
        <v>0</v>
      </c>
    </row>
    <row r="19" spans="1:8">
      <c r="A19" s="83" t="s">
        <v>250</v>
      </c>
      <c r="B19" s="83" t="s">
        <v>250</v>
      </c>
      <c r="C19" s="83" t="s">
        <v>237</v>
      </c>
      <c r="D19" s="84" t="s">
        <v>245</v>
      </c>
      <c r="E19" s="85">
        <v>29.84</v>
      </c>
      <c r="F19" s="85">
        <v>29.84</v>
      </c>
      <c r="G19" s="85">
        <v>0</v>
      </c>
      <c r="H19" s="85">
        <v>0</v>
      </c>
    </row>
    <row r="20" spans="1:8">
      <c r="A20" s="83" t="s">
        <v>246</v>
      </c>
      <c r="B20" s="83"/>
      <c r="C20" s="83"/>
      <c r="D20" s="84" t="s">
        <v>255</v>
      </c>
      <c r="E20" s="85">
        <v>51.16</v>
      </c>
      <c r="F20" s="85">
        <v>51.16</v>
      </c>
      <c r="G20" s="85">
        <v>0</v>
      </c>
      <c r="H20" s="85">
        <v>0</v>
      </c>
    </row>
    <row r="21" spans="1:8">
      <c r="A21" s="83"/>
      <c r="B21" s="83" t="s">
        <v>237</v>
      </c>
      <c r="C21" s="83"/>
      <c r="D21" s="84" t="s">
        <v>256</v>
      </c>
      <c r="E21" s="85">
        <v>51.16</v>
      </c>
      <c r="F21" s="85">
        <v>51.16</v>
      </c>
      <c r="G21" s="85">
        <v>0</v>
      </c>
      <c r="H21" s="85">
        <v>0</v>
      </c>
    </row>
    <row r="22" spans="1:8">
      <c r="A22" s="83" t="s">
        <v>250</v>
      </c>
      <c r="B22" s="83" t="s">
        <v>250</v>
      </c>
      <c r="C22" s="83" t="s">
        <v>226</v>
      </c>
      <c r="D22" s="84" t="s">
        <v>247</v>
      </c>
      <c r="E22" s="85">
        <v>51.16</v>
      </c>
      <c r="F22" s="85">
        <v>51.16</v>
      </c>
      <c r="G22" s="85">
        <v>0</v>
      </c>
      <c r="H22" s="85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9" t="s">
        <v>212</v>
      </c>
    </row>
    <row r="2" spans="1:5" ht="18" customHeight="1">
      <c r="A2" s="144" t="s">
        <v>10</v>
      </c>
      <c r="B2" s="144"/>
      <c r="C2" s="144"/>
      <c r="D2" s="144"/>
      <c r="E2" s="144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6" t="s">
        <v>70</v>
      </c>
      <c r="B4" s="146"/>
      <c r="C4" s="147" t="s">
        <v>213</v>
      </c>
      <c r="D4" s="146"/>
      <c r="E4" s="146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7" customFormat="1">
      <c r="A6" s="88"/>
      <c r="B6" s="88" t="s">
        <v>2</v>
      </c>
      <c r="C6" s="85">
        <v>764.26</v>
      </c>
      <c r="D6" s="85">
        <v>638.36</v>
      </c>
      <c r="E6" s="85">
        <v>125.9</v>
      </c>
    </row>
    <row r="7" spans="1:5">
      <c r="A7" s="88">
        <v>301</v>
      </c>
      <c r="B7" s="88" t="s">
        <v>78</v>
      </c>
      <c r="C7" s="85">
        <v>597.27</v>
      </c>
      <c r="D7" s="85">
        <v>597.27</v>
      </c>
      <c r="E7" s="85">
        <v>0</v>
      </c>
    </row>
    <row r="8" spans="1:5">
      <c r="A8" s="88">
        <v>30101</v>
      </c>
      <c r="B8" s="88" t="s">
        <v>257</v>
      </c>
      <c r="C8" s="85">
        <v>405.8</v>
      </c>
      <c r="D8" s="85">
        <v>405.8</v>
      </c>
      <c r="E8" s="85">
        <v>0</v>
      </c>
    </row>
    <row r="9" spans="1:5">
      <c r="A9" s="88">
        <v>30102</v>
      </c>
      <c r="B9" s="88" t="s">
        <v>258</v>
      </c>
      <c r="C9" s="85">
        <v>20.52</v>
      </c>
      <c r="D9" s="85">
        <v>20.52</v>
      </c>
      <c r="E9" s="85">
        <v>0</v>
      </c>
    </row>
    <row r="10" spans="1:5">
      <c r="A10" s="88">
        <v>30108</v>
      </c>
      <c r="B10" s="88" t="s">
        <v>259</v>
      </c>
      <c r="C10" s="85">
        <v>85.26</v>
      </c>
      <c r="D10" s="85">
        <v>85.26</v>
      </c>
      <c r="E10" s="85">
        <v>0</v>
      </c>
    </row>
    <row r="11" spans="1:5">
      <c r="A11" s="88">
        <v>30110</v>
      </c>
      <c r="B11" s="88" t="s">
        <v>260</v>
      </c>
      <c r="C11" s="85">
        <v>29.84</v>
      </c>
      <c r="D11" s="85">
        <v>29.84</v>
      </c>
      <c r="E11" s="85">
        <v>0</v>
      </c>
    </row>
    <row r="12" spans="1:5">
      <c r="A12" s="88">
        <v>30112</v>
      </c>
      <c r="B12" s="88" t="s">
        <v>261</v>
      </c>
      <c r="C12" s="85">
        <v>4.6900000000000004</v>
      </c>
      <c r="D12" s="85">
        <v>4.6900000000000004</v>
      </c>
      <c r="E12" s="85">
        <v>0</v>
      </c>
    </row>
    <row r="13" spans="1:5">
      <c r="A13" s="88">
        <v>30113</v>
      </c>
      <c r="B13" s="88" t="s">
        <v>262</v>
      </c>
      <c r="C13" s="85">
        <v>51.16</v>
      </c>
      <c r="D13" s="85">
        <v>51.16</v>
      </c>
      <c r="E13" s="85">
        <v>0</v>
      </c>
    </row>
    <row r="14" spans="1:5">
      <c r="A14" s="88">
        <v>302</v>
      </c>
      <c r="B14" s="88" t="s">
        <v>79</v>
      </c>
      <c r="C14" s="85">
        <v>125.9</v>
      </c>
      <c r="D14" s="85">
        <v>0</v>
      </c>
      <c r="E14" s="85">
        <v>125.9</v>
      </c>
    </row>
    <row r="15" spans="1:5">
      <c r="A15" s="88">
        <v>30201</v>
      </c>
      <c r="B15" s="88" t="s">
        <v>263</v>
      </c>
      <c r="C15" s="85">
        <v>14.49</v>
      </c>
      <c r="D15" s="85">
        <v>0</v>
      </c>
      <c r="E15" s="85">
        <v>14.49</v>
      </c>
    </row>
    <row r="16" spans="1:5">
      <c r="A16" s="88">
        <v>30202</v>
      </c>
      <c r="B16" s="88" t="s">
        <v>264</v>
      </c>
      <c r="C16" s="85">
        <v>3.68</v>
      </c>
      <c r="D16" s="85">
        <v>0</v>
      </c>
      <c r="E16" s="85">
        <v>3.68</v>
      </c>
    </row>
    <row r="17" spans="1:5">
      <c r="A17" s="88">
        <v>30205</v>
      </c>
      <c r="B17" s="88" t="s">
        <v>265</v>
      </c>
      <c r="C17" s="85">
        <v>2.21</v>
      </c>
      <c r="D17" s="85">
        <v>0</v>
      </c>
      <c r="E17" s="85">
        <v>2.21</v>
      </c>
    </row>
    <row r="18" spans="1:5">
      <c r="A18" s="88">
        <v>30206</v>
      </c>
      <c r="B18" s="88" t="s">
        <v>266</v>
      </c>
      <c r="C18" s="85">
        <v>7.98</v>
      </c>
      <c r="D18" s="85">
        <v>0</v>
      </c>
      <c r="E18" s="85">
        <v>7.98</v>
      </c>
    </row>
    <row r="19" spans="1:5">
      <c r="A19" s="88">
        <v>30207</v>
      </c>
      <c r="B19" s="88" t="s">
        <v>267</v>
      </c>
      <c r="C19" s="85">
        <v>7.88</v>
      </c>
      <c r="D19" s="85">
        <v>0</v>
      </c>
      <c r="E19" s="85">
        <v>7.88</v>
      </c>
    </row>
    <row r="20" spans="1:5">
      <c r="A20" s="88">
        <v>30211</v>
      </c>
      <c r="B20" s="88" t="s">
        <v>268</v>
      </c>
      <c r="C20" s="85">
        <v>35.6</v>
      </c>
      <c r="D20" s="85">
        <v>0</v>
      </c>
      <c r="E20" s="85">
        <v>35.6</v>
      </c>
    </row>
    <row r="21" spans="1:5">
      <c r="A21" s="88">
        <v>30213</v>
      </c>
      <c r="B21" s="88" t="s">
        <v>269</v>
      </c>
      <c r="C21" s="85">
        <v>3.47</v>
      </c>
      <c r="D21" s="85">
        <v>0</v>
      </c>
      <c r="E21" s="85">
        <v>3.47</v>
      </c>
    </row>
    <row r="22" spans="1:5">
      <c r="A22" s="88">
        <v>30215</v>
      </c>
      <c r="B22" s="88" t="s">
        <v>270</v>
      </c>
      <c r="C22" s="85">
        <v>8.82</v>
      </c>
      <c r="D22" s="85">
        <v>0</v>
      </c>
      <c r="E22" s="85">
        <v>8.82</v>
      </c>
    </row>
    <row r="23" spans="1:5">
      <c r="A23" s="88">
        <v>30216</v>
      </c>
      <c r="B23" s="88" t="s">
        <v>271</v>
      </c>
      <c r="C23" s="85">
        <v>3.02</v>
      </c>
      <c r="D23" s="85">
        <v>0</v>
      </c>
      <c r="E23" s="85">
        <v>3.02</v>
      </c>
    </row>
    <row r="24" spans="1:5">
      <c r="A24" s="88">
        <v>30217</v>
      </c>
      <c r="B24" s="88" t="s">
        <v>272</v>
      </c>
      <c r="C24" s="85">
        <v>1.1599999999999999</v>
      </c>
      <c r="D24" s="85">
        <v>0</v>
      </c>
      <c r="E24" s="85">
        <v>1.1599999999999999</v>
      </c>
    </row>
    <row r="25" spans="1:5">
      <c r="A25" s="88">
        <v>30226</v>
      </c>
      <c r="B25" s="88" t="s">
        <v>273</v>
      </c>
      <c r="C25" s="85">
        <v>2.42</v>
      </c>
      <c r="D25" s="85">
        <v>0</v>
      </c>
      <c r="E25" s="85">
        <v>2.42</v>
      </c>
    </row>
    <row r="26" spans="1:5">
      <c r="A26" s="88">
        <v>30228</v>
      </c>
      <c r="B26" s="88" t="s">
        <v>274</v>
      </c>
      <c r="C26" s="85">
        <v>8.5299999999999994</v>
      </c>
      <c r="D26" s="85">
        <v>0</v>
      </c>
      <c r="E26" s="85">
        <v>8.5299999999999994</v>
      </c>
    </row>
    <row r="27" spans="1:5">
      <c r="A27" s="88">
        <v>30229</v>
      </c>
      <c r="B27" s="88" t="s">
        <v>275</v>
      </c>
      <c r="C27" s="85">
        <v>7.77</v>
      </c>
      <c r="D27" s="85">
        <v>0</v>
      </c>
      <c r="E27" s="85">
        <v>7.77</v>
      </c>
    </row>
    <row r="28" spans="1:5">
      <c r="A28" s="88">
        <v>30231</v>
      </c>
      <c r="B28" s="88" t="s">
        <v>276</v>
      </c>
      <c r="C28" s="85">
        <v>9.58</v>
      </c>
      <c r="D28" s="85">
        <v>0</v>
      </c>
      <c r="E28" s="85">
        <v>9.58</v>
      </c>
    </row>
    <row r="29" spans="1:5">
      <c r="A29" s="88">
        <v>30299</v>
      </c>
      <c r="B29" s="88" t="s">
        <v>277</v>
      </c>
      <c r="C29" s="85">
        <v>9.2899999999999991</v>
      </c>
      <c r="D29" s="85">
        <v>0</v>
      </c>
      <c r="E29" s="85">
        <v>9.2899999999999991</v>
      </c>
    </row>
    <row r="30" spans="1:5">
      <c r="A30" s="88">
        <v>303</v>
      </c>
      <c r="B30" s="88" t="s">
        <v>80</v>
      </c>
      <c r="C30" s="85">
        <v>41.09</v>
      </c>
      <c r="D30" s="85">
        <v>41.09</v>
      </c>
      <c r="E30" s="85">
        <v>0</v>
      </c>
    </row>
    <row r="31" spans="1:5">
      <c r="A31" s="88">
        <v>30301</v>
      </c>
      <c r="B31" s="88" t="s">
        <v>278</v>
      </c>
      <c r="C31" s="85">
        <v>15.87</v>
      </c>
      <c r="D31" s="85">
        <v>15.87</v>
      </c>
      <c r="E31" s="85">
        <v>0</v>
      </c>
    </row>
    <row r="32" spans="1:5">
      <c r="A32" s="88">
        <v>30302</v>
      </c>
      <c r="B32" s="88" t="s">
        <v>279</v>
      </c>
      <c r="C32" s="85">
        <v>3.9</v>
      </c>
      <c r="D32" s="85">
        <v>3.9</v>
      </c>
      <c r="E32" s="85">
        <v>0</v>
      </c>
    </row>
    <row r="33" spans="1:5">
      <c r="A33" s="88">
        <v>30399</v>
      </c>
      <c r="B33" s="88" t="s">
        <v>280</v>
      </c>
      <c r="C33" s="85">
        <v>21.32</v>
      </c>
      <c r="D33" s="85">
        <v>21.32</v>
      </c>
      <c r="E33" s="85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9" t="s">
        <v>214</v>
      </c>
    </row>
    <row r="2" spans="1:3" ht="26.25" customHeight="1">
      <c r="A2" s="148" t="s">
        <v>216</v>
      </c>
      <c r="B2" s="144"/>
      <c r="C2" s="144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71" t="s">
        <v>215</v>
      </c>
      <c r="C4" s="9" t="s">
        <v>75</v>
      </c>
    </row>
    <row r="5" spans="1:3" s="87" customFormat="1" ht="24.95" customHeight="1">
      <c r="A5" s="89" t="s">
        <v>2</v>
      </c>
      <c r="B5" s="85">
        <v>16.739999999999998</v>
      </c>
      <c r="C5" s="85">
        <v>10.74</v>
      </c>
    </row>
    <row r="6" spans="1:3" s="87" customFormat="1" ht="24.95" customHeight="1">
      <c r="A6" s="89" t="s">
        <v>14</v>
      </c>
      <c r="B6" s="85">
        <v>6</v>
      </c>
      <c r="C6" s="85">
        <v>0</v>
      </c>
    </row>
    <row r="7" spans="1:3" s="87" customFormat="1" ht="24.95" customHeight="1">
      <c r="A7" s="89" t="s">
        <v>15</v>
      </c>
      <c r="B7" s="85">
        <v>1.1599999999999999</v>
      </c>
      <c r="C7" s="85">
        <v>1.1599999999999999</v>
      </c>
    </row>
    <row r="8" spans="1:3" s="87" customFormat="1" ht="24.95" customHeight="1">
      <c r="A8" s="89" t="s">
        <v>76</v>
      </c>
      <c r="B8" s="85">
        <v>9.58</v>
      </c>
      <c r="C8" s="85">
        <v>9.58</v>
      </c>
    </row>
    <row r="9" spans="1:3" s="87" customFormat="1" ht="24.95" customHeight="1">
      <c r="A9" s="89" t="s">
        <v>16</v>
      </c>
      <c r="B9" s="85">
        <v>9.58</v>
      </c>
      <c r="C9" s="85">
        <v>9.58</v>
      </c>
    </row>
    <row r="10" spans="1:3" s="87" customFormat="1" ht="24.95" customHeight="1">
      <c r="A10" s="89" t="s">
        <v>17</v>
      </c>
      <c r="B10" s="85">
        <v>0</v>
      </c>
      <c r="C10" s="85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fitToHeight="9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tabSelected="1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6"/>
      <c r="B1" s="93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6" t="s">
        <v>281</v>
      </c>
    </row>
    <row r="2" spans="1:24" ht="21.75" customHeight="1">
      <c r="A2" s="149" t="s">
        <v>282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3.5" customHeight="1">
      <c r="A3" s="103"/>
      <c r="B3" s="93"/>
      <c r="C3" s="101"/>
      <c r="D3" s="101"/>
      <c r="E3" s="101"/>
      <c r="F3" s="101"/>
      <c r="G3" s="10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 t="s">
        <v>9</v>
      </c>
    </row>
    <row r="4" spans="1:24" ht="15.75" customHeight="1">
      <c r="A4" s="131" t="s">
        <v>1</v>
      </c>
      <c r="B4" s="131"/>
      <c r="C4" s="139"/>
      <c r="D4" s="139" t="s">
        <v>23</v>
      </c>
      <c r="E4" s="139" t="s">
        <v>283</v>
      </c>
      <c r="F4" s="139" t="s">
        <v>24</v>
      </c>
      <c r="G4" s="131" t="s">
        <v>3</v>
      </c>
      <c r="H4" s="131"/>
      <c r="I4" s="131"/>
      <c r="J4" s="139"/>
      <c r="K4" s="131" t="s">
        <v>4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 t="s">
        <v>77</v>
      </c>
      <c r="W4" s="131"/>
      <c r="X4" s="131"/>
    </row>
    <row r="5" spans="1:24" ht="30.75" customHeight="1">
      <c r="A5" s="94" t="s">
        <v>5</v>
      </c>
      <c r="B5" s="94" t="s">
        <v>6</v>
      </c>
      <c r="C5" s="95" t="s">
        <v>7</v>
      </c>
      <c r="D5" s="139"/>
      <c r="E5" s="139"/>
      <c r="F5" s="131"/>
      <c r="G5" s="96" t="s">
        <v>2</v>
      </c>
      <c r="H5" s="94" t="s">
        <v>78</v>
      </c>
      <c r="I5" s="94" t="s">
        <v>79</v>
      </c>
      <c r="J5" s="94" t="s">
        <v>80</v>
      </c>
      <c r="K5" s="94" t="s">
        <v>2</v>
      </c>
      <c r="L5" s="94" t="s">
        <v>78</v>
      </c>
      <c r="M5" s="94" t="s">
        <v>79</v>
      </c>
      <c r="N5" s="94" t="s">
        <v>80</v>
      </c>
      <c r="O5" s="107" t="s">
        <v>177</v>
      </c>
      <c r="P5" s="107" t="s">
        <v>178</v>
      </c>
      <c r="Q5" s="107" t="s">
        <v>179</v>
      </c>
      <c r="R5" s="107" t="s">
        <v>180</v>
      </c>
      <c r="S5" s="107" t="s">
        <v>181</v>
      </c>
      <c r="T5" s="108" t="s">
        <v>182</v>
      </c>
      <c r="U5" s="94" t="s">
        <v>81</v>
      </c>
      <c r="V5" s="94" t="s">
        <v>2</v>
      </c>
      <c r="W5" s="94" t="s">
        <v>82</v>
      </c>
      <c r="X5" s="94" t="s">
        <v>83</v>
      </c>
    </row>
    <row r="6" spans="1:24" ht="12.75" customHeight="1">
      <c r="A6" s="97" t="s">
        <v>8</v>
      </c>
      <c r="B6" s="97" t="s">
        <v>8</v>
      </c>
      <c r="C6" s="97" t="s">
        <v>8</v>
      </c>
      <c r="D6" s="98" t="s">
        <v>8</v>
      </c>
      <c r="E6" s="98" t="s">
        <v>8</v>
      </c>
      <c r="F6" s="98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  <c r="N6" s="99">
        <v>9</v>
      </c>
      <c r="O6" s="99">
        <v>10</v>
      </c>
      <c r="P6" s="99">
        <v>11</v>
      </c>
      <c r="Q6" s="99">
        <v>12</v>
      </c>
      <c r="R6" s="99">
        <v>13</v>
      </c>
      <c r="S6" s="99">
        <v>14</v>
      </c>
      <c r="T6" s="99">
        <v>15</v>
      </c>
      <c r="U6" s="99">
        <v>16</v>
      </c>
      <c r="V6" s="99">
        <v>17</v>
      </c>
      <c r="W6" s="99">
        <v>18</v>
      </c>
      <c r="X6" s="99">
        <v>19</v>
      </c>
    </row>
    <row r="7" spans="1:24" s="100" customFormat="1" ht="20.100000000000001" customHeight="1">
      <c r="A7" s="92"/>
      <c r="B7" s="92"/>
      <c r="C7" s="92"/>
      <c r="D7" s="91"/>
      <c r="E7" s="90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ht="20.10000000000000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20.10000000000000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20.100000000000001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20.10000000000000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ht="20.100000000000001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20.100000000000001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20.100000000000001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20.100000000000001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ht="20.100000000000001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Sky123.Org</cp:lastModifiedBy>
  <cp:lastPrinted>2019-03-08T08:11:44Z</cp:lastPrinted>
  <dcterms:created xsi:type="dcterms:W3CDTF">2017-01-20T02:12:47Z</dcterms:created>
  <dcterms:modified xsi:type="dcterms:W3CDTF">2019-03-08T08:11:53Z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1054336</vt:i4>
  </property>
</Properties>
</file>